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5"/>
  </sheets>
  <definedNames/>
  <calcPr/>
</workbook>
</file>

<file path=xl/sharedStrings.xml><?xml version="1.0" encoding="utf-8"?>
<sst xmlns="http://schemas.openxmlformats.org/spreadsheetml/2006/main" count="42" uniqueCount="34">
  <si>
    <t>Departamentos</t>
  </si>
  <si>
    <t>Explotaciones</t>
  </si>
  <si>
    <t>Razas</t>
  </si>
  <si>
    <t>Total</t>
  </si>
  <si>
    <t>Shorthorn o Durham</t>
  </si>
  <si>
    <t>Hereford</t>
  </si>
  <si>
    <t>Aberdeen Angus</t>
  </si>
  <si>
    <t>Holando Argentino</t>
  </si>
  <si>
    <t>Normanda</t>
  </si>
  <si>
    <t>Criolla</t>
  </si>
  <si>
    <t>Otros</t>
  </si>
  <si>
    <t>no razas</t>
  </si>
  <si>
    <t>razas</t>
  </si>
  <si>
    <t>Belgrano</t>
  </si>
  <si>
    <t>Caseros</t>
  </si>
  <si>
    <t>Castellanos</t>
  </si>
  <si>
    <t>Constitución</t>
  </si>
  <si>
    <t>Garay</t>
  </si>
  <si>
    <t>General López</t>
  </si>
  <si>
    <t>General Obligado</t>
  </si>
  <si>
    <t>Iriondo</t>
  </si>
  <si>
    <t>La Capital</t>
  </si>
  <si>
    <t>Las colonias</t>
  </si>
  <si>
    <t>Nueve de Julio</t>
  </si>
  <si>
    <t>Rosario</t>
  </si>
  <si>
    <t>San Cristóbal</t>
  </si>
  <si>
    <t>San Javier</t>
  </si>
  <si>
    <t>San Jerónimo</t>
  </si>
  <si>
    <t>San Justo</t>
  </si>
  <si>
    <t>San Lorenzo</t>
  </si>
  <si>
    <t>San Martín</t>
  </si>
  <si>
    <t>Vera</t>
  </si>
  <si>
    <t>Censo de 1947, tomo 2 1ra parte agropecuario</t>
  </si>
  <si>
    <t>Página 110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</si>
</sst>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9.0"/>
      <color theme="1"/>
      <name val="Tahoma"/>
    </font>
    <font>
      <b/>
      <sz val="9.0"/>
      <color theme="1"/>
      <name val="Tahom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0"/>
    <col customWidth="1" min="4" max="4" width="18.5"/>
    <col customWidth="1" min="6" max="6" width="15.38"/>
    <col customWidth="1" min="7" max="7" width="16.5"/>
  </cols>
  <sheetData>
    <row r="1">
      <c r="A1" s="1" t="s">
        <v>0</v>
      </c>
      <c r="B1" s="1" t="s">
        <v>1</v>
      </c>
      <c r="C1" s="2" t="s">
        <v>2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  <c r="L2" s="4" t="s">
        <v>12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 t="s">
        <v>13</v>
      </c>
      <c r="B4" s="1">
        <v>1458.0</v>
      </c>
      <c r="C4" s="1">
        <v>90809.0</v>
      </c>
      <c r="D4" s="1">
        <v>39547.0</v>
      </c>
      <c r="E4" s="1">
        <v>284.0</v>
      </c>
      <c r="F4" s="1">
        <v>7996.0</v>
      </c>
      <c r="G4" s="1">
        <v>29291.0</v>
      </c>
      <c r="H4" s="1">
        <v>546.0</v>
      </c>
      <c r="I4" s="1">
        <v>7700.0</v>
      </c>
      <c r="J4" s="1">
        <v>5445.0</v>
      </c>
      <c r="K4" s="3">
        <f t="shared" ref="K4:K23" si="1">SUM(I4:J4)</f>
        <v>13145</v>
      </c>
      <c r="L4" s="3">
        <f t="shared" ref="L4:L25" si="2">SUM(C4-K4)</f>
        <v>77664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 t="s">
        <v>14</v>
      </c>
      <c r="B5" s="1">
        <v>2978.0</v>
      </c>
      <c r="C5" s="1">
        <v>93122.0</v>
      </c>
      <c r="D5" s="1">
        <v>40566.0</v>
      </c>
      <c r="E5" s="1">
        <v>1748.0</v>
      </c>
      <c r="F5" s="1">
        <v>6126.0</v>
      </c>
      <c r="G5" s="1">
        <v>21325.0</v>
      </c>
      <c r="H5" s="1">
        <v>530.0</v>
      </c>
      <c r="I5" s="1">
        <v>14642.0</v>
      </c>
      <c r="J5" s="1">
        <v>8185.0</v>
      </c>
      <c r="K5" s="3">
        <f t="shared" si="1"/>
        <v>22827</v>
      </c>
      <c r="L5" s="3">
        <f t="shared" si="2"/>
        <v>70295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 t="s">
        <v>15</v>
      </c>
      <c r="B6" s="1">
        <v>4269.0</v>
      </c>
      <c r="C6" s="4">
        <v>754850.0</v>
      </c>
      <c r="D6" s="1">
        <v>540831.0</v>
      </c>
      <c r="E6" s="1">
        <v>6272.0</v>
      </c>
      <c r="F6" s="1">
        <v>9699.0</v>
      </c>
      <c r="G6" s="1">
        <v>167928.0</v>
      </c>
      <c r="H6" s="1">
        <v>1254.0</v>
      </c>
      <c r="I6" s="1">
        <v>8240.0</v>
      </c>
      <c r="J6" s="1">
        <v>20626.0</v>
      </c>
      <c r="K6" s="3">
        <f t="shared" si="1"/>
        <v>28866</v>
      </c>
      <c r="L6" s="3">
        <f t="shared" si="2"/>
        <v>725984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 t="s">
        <v>16</v>
      </c>
      <c r="B7" s="1">
        <v>2748.0</v>
      </c>
      <c r="C7" s="1">
        <v>64942.0</v>
      </c>
      <c r="D7" s="1">
        <v>26373.0</v>
      </c>
      <c r="E7" s="1">
        <v>3119.0</v>
      </c>
      <c r="F7" s="1">
        <v>1646.0</v>
      </c>
      <c r="G7" s="1">
        <v>9028.0</v>
      </c>
      <c r="H7" s="1">
        <v>893.0</v>
      </c>
      <c r="I7" s="1">
        <v>15464.0</v>
      </c>
      <c r="J7" s="1">
        <v>8419.0</v>
      </c>
      <c r="K7" s="3">
        <f t="shared" si="1"/>
        <v>23883</v>
      </c>
      <c r="L7" s="3">
        <f t="shared" si="2"/>
        <v>41059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 t="s">
        <v>17</v>
      </c>
      <c r="B8" s="1">
        <v>779.0</v>
      </c>
      <c r="C8" s="1">
        <v>93618.0</v>
      </c>
      <c r="D8" s="1">
        <v>20250.0</v>
      </c>
      <c r="E8" s="1">
        <v>28823.0</v>
      </c>
      <c r="F8" s="1">
        <v>1025.0</v>
      </c>
      <c r="G8" s="1">
        <v>148.0</v>
      </c>
      <c r="H8" s="1">
        <v>7.0</v>
      </c>
      <c r="I8" s="1">
        <v>25236.0</v>
      </c>
      <c r="J8" s="1">
        <v>18129.0</v>
      </c>
      <c r="K8" s="3">
        <f t="shared" si="1"/>
        <v>43365</v>
      </c>
      <c r="L8" s="3">
        <f t="shared" si="2"/>
        <v>50253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 t="s">
        <v>18</v>
      </c>
      <c r="B9" s="1">
        <v>5375.0</v>
      </c>
      <c r="C9" s="4">
        <v>614852.0</v>
      </c>
      <c r="D9" s="1">
        <v>417524.0</v>
      </c>
      <c r="E9" s="1">
        <v>70324.0</v>
      </c>
      <c r="F9" s="1">
        <v>61344.0</v>
      </c>
      <c r="G9" s="1">
        <v>18841.0</v>
      </c>
      <c r="H9" s="1">
        <v>1079.0</v>
      </c>
      <c r="I9" s="1">
        <v>17097.0</v>
      </c>
      <c r="J9" s="1">
        <v>28643.0</v>
      </c>
      <c r="K9" s="3">
        <f t="shared" si="1"/>
        <v>45740</v>
      </c>
      <c r="L9" s="3">
        <f t="shared" si="2"/>
        <v>569112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19</v>
      </c>
      <c r="B10" s="1">
        <v>3131.0</v>
      </c>
      <c r="C10" s="1">
        <v>289872.0</v>
      </c>
      <c r="D10" s="1">
        <v>65253.0</v>
      </c>
      <c r="E10" s="1">
        <v>37894.0</v>
      </c>
      <c r="F10" s="1">
        <v>6252.0</v>
      </c>
      <c r="G10" s="1">
        <v>1873.0</v>
      </c>
      <c r="H10" s="1">
        <v>851.0</v>
      </c>
      <c r="I10" s="1">
        <v>165540.0</v>
      </c>
      <c r="J10" s="1">
        <v>12209.0</v>
      </c>
      <c r="K10" s="3">
        <f t="shared" si="1"/>
        <v>177749</v>
      </c>
      <c r="L10" s="3">
        <f t="shared" si="2"/>
        <v>112123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" t="s">
        <v>20</v>
      </c>
      <c r="B11" s="1">
        <v>2581.0</v>
      </c>
      <c r="C11" s="1">
        <v>121545.0</v>
      </c>
      <c r="D11" s="1">
        <v>46966.0</v>
      </c>
      <c r="E11" s="1">
        <v>556.0</v>
      </c>
      <c r="F11" s="1">
        <v>1763.0</v>
      </c>
      <c r="G11" s="1">
        <v>56694.0</v>
      </c>
      <c r="H11" s="1">
        <v>271.0</v>
      </c>
      <c r="I11" s="1">
        <v>8296.0</v>
      </c>
      <c r="J11" s="1">
        <v>6999.0</v>
      </c>
      <c r="K11" s="3">
        <f t="shared" si="1"/>
        <v>15295</v>
      </c>
      <c r="L11" s="3">
        <f t="shared" si="2"/>
        <v>106250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" t="s">
        <v>21</v>
      </c>
      <c r="B12" s="1">
        <v>1588.0</v>
      </c>
      <c r="C12" s="1">
        <v>109819.0</v>
      </c>
      <c r="D12" s="1">
        <v>47798.0</v>
      </c>
      <c r="E12" s="1">
        <v>6701.0</v>
      </c>
      <c r="F12" s="1">
        <v>6931.0</v>
      </c>
      <c r="G12" s="1">
        <v>21228.0</v>
      </c>
      <c r="H12" s="1">
        <v>250.0</v>
      </c>
      <c r="I12" s="1">
        <v>17408.0</v>
      </c>
      <c r="J12" s="1">
        <v>9503.0</v>
      </c>
      <c r="K12" s="3">
        <f t="shared" si="1"/>
        <v>26911</v>
      </c>
      <c r="L12" s="3">
        <f t="shared" si="2"/>
        <v>82908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 t="s">
        <v>22</v>
      </c>
      <c r="B13" s="1">
        <v>4342.0</v>
      </c>
      <c r="C13" s="4">
        <v>583630.0</v>
      </c>
      <c r="D13" s="1">
        <v>375340.0</v>
      </c>
      <c r="E13" s="1">
        <v>8187.0</v>
      </c>
      <c r="F13" s="1">
        <v>21463.0</v>
      </c>
      <c r="G13" s="1">
        <v>119686.0</v>
      </c>
      <c r="H13" s="1">
        <v>1713.0</v>
      </c>
      <c r="I13" s="1">
        <v>13135.0</v>
      </c>
      <c r="J13" s="1">
        <v>44106.0</v>
      </c>
      <c r="K13" s="3">
        <f t="shared" si="1"/>
        <v>57241</v>
      </c>
      <c r="L13" s="3">
        <f t="shared" si="2"/>
        <v>526389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" t="s">
        <v>23</v>
      </c>
      <c r="B14" s="1">
        <v>1013.0</v>
      </c>
      <c r="C14" s="1">
        <v>332524.0</v>
      </c>
      <c r="D14" s="1">
        <v>245432.0</v>
      </c>
      <c r="E14" s="1">
        <v>4301.0</v>
      </c>
      <c r="F14" s="1">
        <v>6962.0</v>
      </c>
      <c r="G14" s="1">
        <v>2507.0</v>
      </c>
      <c r="H14" s="1">
        <v>0.0</v>
      </c>
      <c r="I14" s="1">
        <v>36554.0</v>
      </c>
      <c r="J14" s="1">
        <v>36768.0</v>
      </c>
      <c r="K14" s="3">
        <f t="shared" si="1"/>
        <v>73322</v>
      </c>
      <c r="L14" s="3">
        <f t="shared" si="2"/>
        <v>259202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" t="s">
        <v>24</v>
      </c>
      <c r="B15" s="1">
        <v>2193.0</v>
      </c>
      <c r="C15" s="1">
        <v>67406.0</v>
      </c>
      <c r="D15" s="1">
        <v>4875.0</v>
      </c>
      <c r="E15" s="1">
        <v>928.0</v>
      </c>
      <c r="F15" s="1">
        <v>1722.0</v>
      </c>
      <c r="G15" s="1">
        <v>53622.0</v>
      </c>
      <c r="H15" s="1">
        <v>227.0</v>
      </c>
      <c r="I15" s="1">
        <v>4076.0</v>
      </c>
      <c r="J15" s="1">
        <v>1956.0</v>
      </c>
      <c r="K15" s="3">
        <f t="shared" si="1"/>
        <v>6032</v>
      </c>
      <c r="L15" s="3">
        <f t="shared" si="2"/>
        <v>61374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" t="s">
        <v>25</v>
      </c>
      <c r="B16" s="1">
        <v>3363.0</v>
      </c>
      <c r="C16" s="4">
        <v>951977.0</v>
      </c>
      <c r="D16" s="1">
        <v>617557.0</v>
      </c>
      <c r="E16" s="1">
        <v>80960.0</v>
      </c>
      <c r="F16" s="1">
        <v>61595.0</v>
      </c>
      <c r="G16" s="1">
        <v>112375.0</v>
      </c>
      <c r="H16" s="1">
        <v>1540.0</v>
      </c>
      <c r="I16" s="1">
        <v>43079.0</v>
      </c>
      <c r="J16" s="1">
        <v>34871.0</v>
      </c>
      <c r="K16" s="3">
        <f t="shared" si="1"/>
        <v>77950</v>
      </c>
      <c r="L16" s="3">
        <f t="shared" si="2"/>
        <v>874027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" t="s">
        <v>26</v>
      </c>
      <c r="B17" s="1">
        <v>1110.0</v>
      </c>
      <c r="C17" s="1">
        <v>206278.0</v>
      </c>
      <c r="D17" s="1">
        <v>58344.0</v>
      </c>
      <c r="E17" s="1">
        <v>8561.0</v>
      </c>
      <c r="F17" s="1">
        <v>709.0</v>
      </c>
      <c r="G17" s="1">
        <v>1211.0</v>
      </c>
      <c r="H17" s="1">
        <v>386.0</v>
      </c>
      <c r="I17" s="1">
        <v>113390.0</v>
      </c>
      <c r="J17" s="1">
        <v>23677.0</v>
      </c>
      <c r="K17" s="3">
        <f t="shared" si="1"/>
        <v>137067</v>
      </c>
      <c r="L17" s="3">
        <f t="shared" si="2"/>
        <v>69211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" t="s">
        <v>27</v>
      </c>
      <c r="B18" s="1">
        <v>2498.0</v>
      </c>
      <c r="C18" s="1">
        <v>150671.0</v>
      </c>
      <c r="D18" s="1">
        <v>62210.0</v>
      </c>
      <c r="E18" s="1">
        <v>1445.0</v>
      </c>
      <c r="F18" s="1">
        <v>3705.0</v>
      </c>
      <c r="G18" s="1">
        <v>51871.0</v>
      </c>
      <c r="H18" s="1">
        <v>924.0</v>
      </c>
      <c r="I18" s="1">
        <v>16343.0</v>
      </c>
      <c r="J18" s="1">
        <v>14173.0</v>
      </c>
      <c r="K18" s="3">
        <f t="shared" si="1"/>
        <v>30516</v>
      </c>
      <c r="L18" s="3">
        <f t="shared" si="2"/>
        <v>120155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" t="s">
        <v>28</v>
      </c>
      <c r="B19" s="1">
        <v>1990.0</v>
      </c>
      <c r="C19" s="1">
        <v>227603.0</v>
      </c>
      <c r="D19" s="1">
        <v>108580.0</v>
      </c>
      <c r="E19" s="1">
        <v>21371.0</v>
      </c>
      <c r="F19" s="1">
        <v>10542.0</v>
      </c>
      <c r="G19" s="1">
        <v>11253.0</v>
      </c>
      <c r="H19" s="1">
        <v>747.0</v>
      </c>
      <c r="I19" s="1">
        <v>53697.0</v>
      </c>
      <c r="J19" s="1">
        <v>21413.0</v>
      </c>
      <c r="K19" s="3">
        <f t="shared" si="1"/>
        <v>75110</v>
      </c>
      <c r="L19" s="3">
        <f t="shared" si="2"/>
        <v>152493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" t="s">
        <v>29</v>
      </c>
      <c r="B20" s="1">
        <v>1718.0</v>
      </c>
      <c r="C20" s="1">
        <v>76689.0</v>
      </c>
      <c r="D20" s="1">
        <v>10577.0</v>
      </c>
      <c r="E20" s="1">
        <v>319.0</v>
      </c>
      <c r="F20" s="1">
        <v>110.0</v>
      </c>
      <c r="G20" s="1">
        <v>58443.0</v>
      </c>
      <c r="H20" s="1">
        <v>123.0</v>
      </c>
      <c r="I20" s="1">
        <v>4053.0</v>
      </c>
      <c r="J20" s="1">
        <v>3064.0</v>
      </c>
      <c r="K20" s="3">
        <f t="shared" si="1"/>
        <v>7117</v>
      </c>
      <c r="L20" s="3">
        <f t="shared" si="2"/>
        <v>69572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 t="s">
        <v>30</v>
      </c>
      <c r="B21" s="1">
        <v>2700.0</v>
      </c>
      <c r="C21" s="1">
        <v>330030.0</v>
      </c>
      <c r="D21" s="1">
        <v>176135.0</v>
      </c>
      <c r="E21" s="1">
        <v>8269.0</v>
      </c>
      <c r="F21" s="1">
        <v>19295.0</v>
      </c>
      <c r="G21" s="1">
        <v>92601.0</v>
      </c>
      <c r="H21" s="1">
        <v>2377.0</v>
      </c>
      <c r="I21" s="1">
        <v>14654.0</v>
      </c>
      <c r="J21" s="1">
        <v>16699.0</v>
      </c>
      <c r="K21" s="3">
        <f t="shared" si="1"/>
        <v>31353</v>
      </c>
      <c r="L21" s="3">
        <f t="shared" si="2"/>
        <v>298677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" t="s">
        <v>31</v>
      </c>
      <c r="B22" s="1">
        <v>2142.0</v>
      </c>
      <c r="C22" s="1">
        <v>415785.0</v>
      </c>
      <c r="D22" s="1">
        <v>124496.0</v>
      </c>
      <c r="E22" s="1">
        <v>78972.0</v>
      </c>
      <c r="F22" s="1">
        <v>32859.0</v>
      </c>
      <c r="G22" s="1">
        <v>840.0</v>
      </c>
      <c r="H22" s="1">
        <v>569.0</v>
      </c>
      <c r="I22" s="1">
        <v>161440.0</v>
      </c>
      <c r="J22" s="1">
        <v>16609.0</v>
      </c>
      <c r="K22" s="3">
        <f t="shared" si="1"/>
        <v>178049</v>
      </c>
      <c r="L22" s="3">
        <f t="shared" si="2"/>
        <v>237736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" t="s">
        <v>3</v>
      </c>
      <c r="B23" s="1">
        <f t="shared" ref="B23:J23" si="3">SUM(B4:B22)</f>
        <v>47976</v>
      </c>
      <c r="C23" s="1">
        <f t="shared" si="3"/>
        <v>5576022</v>
      </c>
      <c r="D23" s="1">
        <f t="shared" si="3"/>
        <v>3028654</v>
      </c>
      <c r="E23" s="1">
        <f t="shared" si="3"/>
        <v>369034</v>
      </c>
      <c r="F23" s="1">
        <f t="shared" si="3"/>
        <v>261744</v>
      </c>
      <c r="G23" s="1">
        <f t="shared" si="3"/>
        <v>830765</v>
      </c>
      <c r="H23" s="1">
        <f t="shared" si="3"/>
        <v>14287</v>
      </c>
      <c r="I23" s="1">
        <f t="shared" si="3"/>
        <v>740044</v>
      </c>
      <c r="J23" s="1">
        <f t="shared" si="3"/>
        <v>331494</v>
      </c>
      <c r="K23" s="3">
        <f t="shared" si="1"/>
        <v>1071538</v>
      </c>
      <c r="L23" s="3">
        <f t="shared" si="2"/>
        <v>4504484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C24" s="3"/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2" t="s">
        <v>10</v>
      </c>
      <c r="K24" s="3"/>
      <c r="L24" s="3">
        <f t="shared" si="2"/>
        <v>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C25" s="3"/>
      <c r="D25" s="3">
        <f>D23/C23*100</f>
        <v>54.31567523</v>
      </c>
      <c r="E25" s="3">
        <f>E23/C23*100</f>
        <v>6.618230703</v>
      </c>
      <c r="F25" s="3">
        <f>F23/C23*100</f>
        <v>4.694099127</v>
      </c>
      <c r="G25" s="3">
        <f>G23/C23*100</f>
        <v>14.89888311</v>
      </c>
      <c r="H25" s="3">
        <f>H23/C23*100</f>
        <v>0.2562220881</v>
      </c>
      <c r="I25" s="3">
        <f>I23/C23*100</f>
        <v>13.27189886</v>
      </c>
      <c r="J25" s="3">
        <f>J23/C23*100</f>
        <v>5.944990891</v>
      </c>
      <c r="K25" s="3">
        <f>SUM(D25:J25)</f>
        <v>100</v>
      </c>
      <c r="L25" s="3">
        <f t="shared" si="2"/>
        <v>-100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1" t="s">
        <v>32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1" t="s">
        <v>33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3">
    <mergeCell ref="A1:A2"/>
    <mergeCell ref="B1:B2"/>
    <mergeCell ref="C1:J1"/>
  </mergeCells>
  <drawing r:id="rId1"/>
</worksheet>
</file>