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ir\Desktop\laprodi\agro_1895-1947\ganaderia 1895-1947\"/>
    </mc:Choice>
  </mc:AlternateContent>
  <bookViews>
    <workbookView xWindow="0" yWindow="0" windowWidth="17445" windowHeight="7335"/>
  </bookViews>
  <sheets>
    <sheet name="Hoja 1" sheetId="1" r:id="rId1"/>
  </sheets>
  <calcPr calcId="162913"/>
</workbook>
</file>

<file path=xl/calcChain.xml><?xml version="1.0" encoding="utf-8"?>
<calcChain xmlns="http://schemas.openxmlformats.org/spreadsheetml/2006/main">
  <c r="K90" i="1" l="1"/>
  <c r="K89" i="1"/>
  <c r="K88" i="1"/>
  <c r="K86" i="1"/>
  <c r="K85" i="1"/>
  <c r="K84" i="1"/>
  <c r="K82" i="1"/>
  <c r="K81" i="1"/>
  <c r="K80" i="1"/>
  <c r="K78" i="1"/>
  <c r="K77" i="1"/>
  <c r="K76" i="1"/>
  <c r="K74" i="1"/>
  <c r="K73" i="1"/>
  <c r="K72" i="1"/>
  <c r="K70" i="1"/>
  <c r="K69" i="1"/>
  <c r="K68" i="1"/>
  <c r="K66" i="1"/>
  <c r="K65" i="1"/>
  <c r="K64" i="1"/>
  <c r="K62" i="1"/>
  <c r="K61" i="1"/>
  <c r="K60" i="1"/>
  <c r="K58" i="1"/>
  <c r="K57" i="1"/>
  <c r="K56" i="1"/>
  <c r="K54" i="1"/>
  <c r="K53" i="1"/>
  <c r="K52" i="1"/>
  <c r="K50" i="1"/>
  <c r="K49" i="1"/>
  <c r="K48" i="1"/>
  <c r="K46" i="1"/>
  <c r="K45" i="1"/>
  <c r="K44" i="1"/>
  <c r="K42" i="1"/>
  <c r="K41" i="1"/>
  <c r="K40" i="1"/>
  <c r="K38" i="1"/>
  <c r="K37" i="1"/>
  <c r="K36" i="1"/>
  <c r="K34" i="1"/>
  <c r="K33" i="1"/>
  <c r="K32" i="1"/>
  <c r="K30" i="1"/>
  <c r="K29" i="1"/>
  <c r="K28" i="1"/>
  <c r="K26" i="1"/>
  <c r="K25" i="1"/>
  <c r="K24" i="1"/>
  <c r="K22" i="1"/>
  <c r="K21" i="1"/>
  <c r="K20" i="1"/>
  <c r="K18" i="1"/>
  <c r="K17" i="1"/>
  <c r="K16" i="1"/>
  <c r="K14" i="1"/>
  <c r="K13" i="1"/>
  <c r="K12" i="1"/>
  <c r="K11" i="1"/>
  <c r="K10" i="1"/>
  <c r="K9" i="1"/>
  <c r="K8" i="1"/>
  <c r="K6" i="1"/>
  <c r="K5" i="1"/>
  <c r="K4" i="1"/>
</calcChain>
</file>

<file path=xl/sharedStrings.xml><?xml version="1.0" encoding="utf-8"?>
<sst xmlns="http://schemas.openxmlformats.org/spreadsheetml/2006/main" count="99" uniqueCount="35">
  <si>
    <t>Clases</t>
  </si>
  <si>
    <t>Durham</t>
  </si>
  <si>
    <t>Hereford</t>
  </si>
  <si>
    <t>Polled Angus</t>
  </si>
  <si>
    <t>Jersey</t>
  </si>
  <si>
    <t>Holstein</t>
  </si>
  <si>
    <t>Suiza</t>
  </si>
  <si>
    <t>Otras</t>
  </si>
  <si>
    <t>Totales</t>
  </si>
  <si>
    <t>Total Argentina</t>
  </si>
  <si>
    <t>Toros</t>
  </si>
  <si>
    <t>Vacas de cria</t>
  </si>
  <si>
    <t>Vacas lecheras</t>
  </si>
  <si>
    <t>Santa Fe</t>
  </si>
  <si>
    <t>Capital</t>
  </si>
  <si>
    <t>Belgrano</t>
  </si>
  <si>
    <t>Caseros</t>
  </si>
  <si>
    <t>Castellanos</t>
  </si>
  <si>
    <t>Constitución</t>
  </si>
  <si>
    <t>Garay</t>
  </si>
  <si>
    <t>Iriondo</t>
  </si>
  <si>
    <t>Las colonias</t>
  </si>
  <si>
    <t>General López</t>
  </si>
  <si>
    <t>Nueve de Julio</t>
  </si>
  <si>
    <t>General Obligado</t>
  </si>
  <si>
    <t>Rosario</t>
  </si>
  <si>
    <t>San Cristóbal</t>
  </si>
  <si>
    <t>San Javier</t>
  </si>
  <si>
    <t>San Jerónimo</t>
  </si>
  <si>
    <t>San Justo</t>
  </si>
  <si>
    <t>San Lorenzo</t>
  </si>
  <si>
    <t>San Martín</t>
  </si>
  <si>
    <t>Vera</t>
  </si>
  <si>
    <t>1914 tomo6 - 1ra parte.pdf</t>
  </si>
  <si>
    <t>p.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</si>
</sst>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9"/>
      <color theme="1"/>
      <name val="Arial"/>
      <scheme val="minor"/>
    </font>
    <font>
      <b/>
      <sz val="9"/>
      <color theme="1"/>
      <name val="Arial"/>
      <scheme val="minor"/>
    </font>
    <font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/>
    <xf numFmtId="3" fontId="1" fillId="0" borderId="1" xfId="0" applyNumberFormat="1" applyFont="1" applyBorder="1" applyAlignment="1"/>
    <xf numFmtId="3" fontId="1" fillId="0" borderId="1" xfId="0" applyNumberFormat="1" applyFont="1" applyBorder="1"/>
    <xf numFmtId="0" fontId="1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A13" workbookViewId="0">
      <selection activeCell="M18" sqref="M18"/>
    </sheetView>
  </sheetViews>
  <sheetFormatPr baseColWidth="10" defaultColWidth="12.5703125" defaultRowHeight="15.75" customHeight="1" x14ac:dyDescent="0.2"/>
  <cols>
    <col min="1" max="1" width="10.140625" customWidth="1"/>
    <col min="2" max="3" width="13.5703125" customWidth="1"/>
    <col min="4" max="5" width="10.140625" customWidth="1"/>
    <col min="6" max="6" width="11.5703125" customWidth="1"/>
    <col min="7" max="26" width="10.140625" customWidth="1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2"/>
      <c r="B3" s="3"/>
      <c r="C3" s="4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1"/>
      <c r="B4" s="6" t="s">
        <v>9</v>
      </c>
      <c r="C4" s="6" t="s">
        <v>10</v>
      </c>
      <c r="D4" s="7">
        <v>46483</v>
      </c>
      <c r="E4" s="7">
        <v>10384</v>
      </c>
      <c r="F4" s="7">
        <v>3684</v>
      </c>
      <c r="G4" s="7">
        <v>258</v>
      </c>
      <c r="H4" s="7">
        <v>125</v>
      </c>
      <c r="I4" s="7">
        <v>17</v>
      </c>
      <c r="J4" s="7">
        <v>895</v>
      </c>
      <c r="K4" s="8">
        <f t="shared" ref="K4:K6" si="0">SUM(D4:J4)</f>
        <v>61846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9"/>
      <c r="C5" s="6" t="s">
        <v>11</v>
      </c>
      <c r="D5" s="7">
        <v>157051</v>
      </c>
      <c r="E5" s="7">
        <v>20326</v>
      </c>
      <c r="F5" s="7">
        <v>12971</v>
      </c>
      <c r="G5" s="7">
        <v>261</v>
      </c>
      <c r="H5" s="7">
        <v>187</v>
      </c>
      <c r="I5" s="7">
        <v>8</v>
      </c>
      <c r="J5" s="7">
        <v>2000</v>
      </c>
      <c r="K5" s="8">
        <f t="shared" si="0"/>
        <v>192804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9"/>
      <c r="C6" s="6" t="s">
        <v>12</v>
      </c>
      <c r="D6" s="7">
        <v>24744</v>
      </c>
      <c r="E6" s="7">
        <v>1839</v>
      </c>
      <c r="F6" s="7">
        <v>315</v>
      </c>
      <c r="G6" s="7">
        <v>848</v>
      </c>
      <c r="H6" s="7">
        <v>222</v>
      </c>
      <c r="I6" s="7">
        <v>45</v>
      </c>
      <c r="J6" s="7">
        <v>1274</v>
      </c>
      <c r="K6" s="8">
        <f t="shared" si="0"/>
        <v>29287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9"/>
      <c r="C7" s="9"/>
      <c r="D7" s="8"/>
      <c r="E7" s="8"/>
      <c r="F7" s="8"/>
      <c r="G7" s="8"/>
      <c r="H7" s="8"/>
      <c r="I7" s="8"/>
      <c r="J7" s="8"/>
      <c r="K7" s="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6" t="s">
        <v>13</v>
      </c>
      <c r="C8" s="6" t="s">
        <v>10</v>
      </c>
      <c r="D8" s="7">
        <v>4979</v>
      </c>
      <c r="E8" s="7">
        <v>877</v>
      </c>
      <c r="F8" s="7">
        <v>56</v>
      </c>
      <c r="G8" s="7">
        <v>41</v>
      </c>
      <c r="H8" s="7">
        <v>35</v>
      </c>
      <c r="I8" s="7">
        <v>2</v>
      </c>
      <c r="J8" s="7">
        <v>46</v>
      </c>
      <c r="K8" s="8">
        <f t="shared" ref="K8:K14" si="1">SUM(D8:J8)</f>
        <v>6036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9"/>
      <c r="C9" s="6" t="s">
        <v>11</v>
      </c>
      <c r="D9" s="7">
        <v>17782</v>
      </c>
      <c r="E9" s="7">
        <v>1430</v>
      </c>
      <c r="F9" s="7">
        <v>419</v>
      </c>
      <c r="G9" s="7">
        <v>42</v>
      </c>
      <c r="H9" s="7">
        <v>98</v>
      </c>
      <c r="I9" s="7">
        <v>0</v>
      </c>
      <c r="J9" s="7">
        <v>62</v>
      </c>
      <c r="K9" s="8">
        <f t="shared" si="1"/>
        <v>19833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9"/>
      <c r="C10" s="6" t="s">
        <v>12</v>
      </c>
      <c r="D10" s="7">
        <v>2552</v>
      </c>
      <c r="E10" s="7">
        <v>341</v>
      </c>
      <c r="F10" s="7">
        <v>25</v>
      </c>
      <c r="G10" s="7">
        <v>299</v>
      </c>
      <c r="H10" s="7">
        <v>30</v>
      </c>
      <c r="I10" s="7">
        <v>6</v>
      </c>
      <c r="J10" s="7">
        <v>81</v>
      </c>
      <c r="K10" s="8">
        <f t="shared" si="1"/>
        <v>3334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9"/>
      <c r="C11" s="9"/>
      <c r="D11" s="8"/>
      <c r="E11" s="8"/>
      <c r="F11" s="8"/>
      <c r="G11" s="8"/>
      <c r="H11" s="8"/>
      <c r="I11" s="8"/>
      <c r="J11" s="8"/>
      <c r="K11" s="8">
        <f t="shared" si="1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6" t="s">
        <v>14</v>
      </c>
      <c r="C12" s="6" t="s">
        <v>10</v>
      </c>
      <c r="D12" s="7">
        <v>89</v>
      </c>
      <c r="E12" s="7">
        <v>65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8">
        <f t="shared" si="1"/>
        <v>156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9"/>
      <c r="C13" s="6" t="s">
        <v>11</v>
      </c>
      <c r="D13" s="7">
        <v>238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f t="shared" si="1"/>
        <v>248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9"/>
      <c r="C14" s="6" t="s">
        <v>12</v>
      </c>
      <c r="D14" s="7">
        <v>191</v>
      </c>
      <c r="E14" s="7">
        <v>13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8">
        <f t="shared" si="1"/>
        <v>204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9"/>
      <c r="C15" s="9"/>
      <c r="D15" s="8"/>
      <c r="E15" s="8"/>
      <c r="F15" s="8"/>
      <c r="G15" s="8"/>
      <c r="H15" s="8"/>
      <c r="I15" s="8"/>
      <c r="J15" s="8"/>
      <c r="K15" s="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6" t="s">
        <v>15</v>
      </c>
      <c r="C16" s="6" t="s">
        <v>10</v>
      </c>
      <c r="D16" s="7">
        <v>218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8">
        <f t="shared" ref="K16:K18" si="2">SUM(D16:J16)</f>
        <v>219</v>
      </c>
      <c r="L16" s="1"/>
      <c r="M16" s="1" t="s">
        <v>33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9"/>
      <c r="C17" s="6" t="s">
        <v>11</v>
      </c>
      <c r="D17" s="7">
        <v>341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8">
        <f t="shared" si="2"/>
        <v>341</v>
      </c>
      <c r="L17" s="1"/>
      <c r="M17" s="10" t="s">
        <v>34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9"/>
      <c r="C18" s="6" t="s">
        <v>12</v>
      </c>
      <c r="D18" s="7">
        <v>53</v>
      </c>
      <c r="E18" s="7"/>
      <c r="F18" s="7">
        <v>0</v>
      </c>
      <c r="G18" s="7">
        <v>0</v>
      </c>
      <c r="H18" s="7">
        <v>0</v>
      </c>
      <c r="I18" s="7">
        <v>0</v>
      </c>
      <c r="J18" s="7">
        <v>20</v>
      </c>
      <c r="K18" s="8">
        <f t="shared" si="2"/>
        <v>73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9"/>
      <c r="C19" s="9"/>
      <c r="D19" s="8"/>
      <c r="E19" s="8"/>
      <c r="F19" s="8"/>
      <c r="G19" s="8"/>
      <c r="H19" s="8"/>
      <c r="I19" s="8"/>
      <c r="J19" s="8"/>
      <c r="K19" s="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6" t="s">
        <v>16</v>
      </c>
      <c r="C20" s="6" t="s">
        <v>10</v>
      </c>
      <c r="D20" s="7">
        <v>193</v>
      </c>
      <c r="E20" s="7">
        <v>0</v>
      </c>
      <c r="F20" s="7">
        <v>15</v>
      </c>
      <c r="G20" s="7">
        <v>4</v>
      </c>
      <c r="H20" s="7">
        <v>0</v>
      </c>
      <c r="I20" s="7">
        <v>0</v>
      </c>
      <c r="J20" s="7">
        <v>6</v>
      </c>
      <c r="K20" s="8">
        <f t="shared" ref="K20:K22" si="3">SUM(D20:J20)</f>
        <v>218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9"/>
      <c r="C21" s="6" t="s">
        <v>11</v>
      </c>
      <c r="D21" s="7">
        <v>219</v>
      </c>
      <c r="E21" s="7">
        <v>0</v>
      </c>
      <c r="F21" s="7">
        <v>22</v>
      </c>
      <c r="G21" s="7">
        <v>0</v>
      </c>
      <c r="H21" s="7">
        <v>0</v>
      </c>
      <c r="I21" s="7">
        <v>0</v>
      </c>
      <c r="J21" s="7">
        <v>0</v>
      </c>
      <c r="K21" s="8">
        <f t="shared" si="3"/>
        <v>241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9"/>
      <c r="C22" s="6" t="s">
        <v>12</v>
      </c>
      <c r="D22" s="7">
        <v>68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f t="shared" si="3"/>
        <v>68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9"/>
      <c r="C23" s="9"/>
      <c r="D23" s="8"/>
      <c r="E23" s="8"/>
      <c r="F23" s="8"/>
      <c r="G23" s="8"/>
      <c r="H23" s="8"/>
      <c r="I23" s="8"/>
      <c r="J23" s="8"/>
      <c r="K23" s="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6" t="s">
        <v>17</v>
      </c>
      <c r="C24" s="6" t="s">
        <v>10</v>
      </c>
      <c r="D24" s="7">
        <v>282</v>
      </c>
      <c r="E24" s="7">
        <v>13</v>
      </c>
      <c r="F24" s="7">
        <v>6</v>
      </c>
      <c r="G24" s="7">
        <v>2</v>
      </c>
      <c r="H24" s="7">
        <v>0</v>
      </c>
      <c r="I24" s="7">
        <v>0</v>
      </c>
      <c r="J24" s="7">
        <v>8</v>
      </c>
      <c r="K24" s="8">
        <f t="shared" ref="K24:K26" si="4">SUM(D24:J24)</f>
        <v>311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9"/>
      <c r="C25" s="6" t="s">
        <v>11</v>
      </c>
      <c r="D25" s="7">
        <v>913</v>
      </c>
      <c r="E25" s="7">
        <v>1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8">
        <f t="shared" si="4"/>
        <v>916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9"/>
      <c r="C26" s="6" t="s">
        <v>12</v>
      </c>
      <c r="D26" s="7">
        <v>275</v>
      </c>
      <c r="E26" s="7">
        <v>6</v>
      </c>
      <c r="F26" s="7">
        <v>0</v>
      </c>
      <c r="G26" s="7">
        <v>3</v>
      </c>
      <c r="H26" s="7">
        <v>0</v>
      </c>
      <c r="I26" s="7">
        <v>0</v>
      </c>
      <c r="J26" s="7">
        <v>16</v>
      </c>
      <c r="K26" s="8">
        <f t="shared" si="4"/>
        <v>300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9"/>
      <c r="C27" s="9"/>
      <c r="D27" s="8"/>
      <c r="E27" s="8"/>
      <c r="F27" s="8"/>
      <c r="G27" s="8"/>
      <c r="H27" s="8"/>
      <c r="I27" s="8"/>
      <c r="J27" s="8"/>
      <c r="K27" s="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6" t="s">
        <v>17</v>
      </c>
      <c r="C28" s="6" t="s">
        <v>10</v>
      </c>
      <c r="D28" s="7">
        <v>282</v>
      </c>
      <c r="E28" s="7">
        <v>13</v>
      </c>
      <c r="F28" s="7">
        <v>6</v>
      </c>
      <c r="G28" s="7">
        <v>2</v>
      </c>
      <c r="H28" s="7">
        <v>0</v>
      </c>
      <c r="I28" s="7">
        <v>0</v>
      </c>
      <c r="J28" s="7">
        <v>8</v>
      </c>
      <c r="K28" s="8">
        <f t="shared" ref="K28:K30" si="5">SUM(D28:J28)</f>
        <v>311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9"/>
      <c r="C29" s="6" t="s">
        <v>11</v>
      </c>
      <c r="D29" s="7">
        <v>913</v>
      </c>
      <c r="E29" s="7">
        <v>1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8">
        <f t="shared" si="5"/>
        <v>916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9"/>
      <c r="C30" s="6" t="s">
        <v>12</v>
      </c>
      <c r="D30" s="7">
        <v>275</v>
      </c>
      <c r="E30" s="7">
        <v>6</v>
      </c>
      <c r="F30" s="7">
        <v>0</v>
      </c>
      <c r="G30" s="7">
        <v>3</v>
      </c>
      <c r="H30" s="7">
        <v>0</v>
      </c>
      <c r="I30" s="7">
        <v>0</v>
      </c>
      <c r="J30" s="7">
        <v>16</v>
      </c>
      <c r="K30" s="8">
        <f t="shared" si="5"/>
        <v>300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9"/>
      <c r="C31" s="9"/>
      <c r="D31" s="8"/>
      <c r="E31" s="8"/>
      <c r="F31" s="8"/>
      <c r="G31" s="8"/>
      <c r="H31" s="8"/>
      <c r="I31" s="8"/>
      <c r="J31" s="8"/>
      <c r="K31" s="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6" t="s">
        <v>18</v>
      </c>
      <c r="C32" s="6" t="s">
        <v>10</v>
      </c>
      <c r="D32" s="7">
        <v>195</v>
      </c>
      <c r="E32" s="7">
        <v>10</v>
      </c>
      <c r="F32" s="7">
        <v>1</v>
      </c>
      <c r="G32" s="7">
        <v>1</v>
      </c>
      <c r="H32" s="7">
        <v>0</v>
      </c>
      <c r="I32" s="7">
        <v>2</v>
      </c>
      <c r="J32" s="7">
        <v>0</v>
      </c>
      <c r="K32" s="8">
        <f t="shared" ref="K32:K34" si="6">SUM(D32:J32)</f>
        <v>209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9"/>
      <c r="C33" s="6" t="s">
        <v>11</v>
      </c>
      <c r="D33" s="7">
        <v>744</v>
      </c>
      <c r="E33" s="7">
        <v>0</v>
      </c>
      <c r="F33" s="7">
        <v>0</v>
      </c>
      <c r="G33" s="7">
        <v>20</v>
      </c>
      <c r="H33" s="7">
        <v>0</v>
      </c>
      <c r="I33" s="7">
        <v>0</v>
      </c>
      <c r="J33" s="7">
        <v>0</v>
      </c>
      <c r="K33" s="8">
        <f t="shared" si="6"/>
        <v>764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9"/>
      <c r="C34" s="6" t="s">
        <v>12</v>
      </c>
      <c r="D34" s="7">
        <v>259</v>
      </c>
      <c r="E34" s="7">
        <v>0</v>
      </c>
      <c r="F34" s="7">
        <v>0</v>
      </c>
      <c r="G34" s="7">
        <v>10</v>
      </c>
      <c r="H34" s="7">
        <v>0</v>
      </c>
      <c r="I34" s="7">
        <v>6</v>
      </c>
      <c r="J34" s="7">
        <v>0</v>
      </c>
      <c r="K34" s="8">
        <f t="shared" si="6"/>
        <v>275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9"/>
      <c r="C35" s="9"/>
      <c r="D35" s="8"/>
      <c r="E35" s="8"/>
      <c r="F35" s="8"/>
      <c r="G35" s="8"/>
      <c r="H35" s="8"/>
      <c r="I35" s="8"/>
      <c r="J35" s="8"/>
      <c r="K35" s="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6" t="s">
        <v>19</v>
      </c>
      <c r="C36" s="6" t="s">
        <v>10</v>
      </c>
      <c r="D36" s="7">
        <v>35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8">
        <f t="shared" ref="K36:K38" si="7">SUM(D36:J36)</f>
        <v>36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9"/>
      <c r="C37" s="6" t="s">
        <v>11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f t="shared" si="7"/>
        <v>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9"/>
      <c r="C38" s="6" t="s">
        <v>12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f t="shared" si="7"/>
        <v>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9"/>
      <c r="C39" s="9"/>
      <c r="D39" s="8"/>
      <c r="E39" s="8"/>
      <c r="F39" s="8"/>
      <c r="G39" s="8"/>
      <c r="H39" s="8"/>
      <c r="I39" s="8"/>
      <c r="J39" s="8"/>
      <c r="K39" s="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6" t="s">
        <v>20</v>
      </c>
      <c r="C40" s="6" t="s">
        <v>10</v>
      </c>
      <c r="D40" s="7">
        <v>172</v>
      </c>
      <c r="E40" s="7">
        <v>2</v>
      </c>
      <c r="F40" s="7">
        <v>0</v>
      </c>
      <c r="G40" s="7">
        <v>5</v>
      </c>
      <c r="H40" s="7">
        <v>2</v>
      </c>
      <c r="I40" s="7">
        <v>0</v>
      </c>
      <c r="J40" s="7">
        <v>2</v>
      </c>
      <c r="K40" s="8">
        <f t="shared" ref="K40:K42" si="8">SUM(D40:J40)</f>
        <v>183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9"/>
      <c r="C41" s="6" t="s">
        <v>11</v>
      </c>
      <c r="D41" s="7">
        <v>547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f t="shared" si="8"/>
        <v>547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9"/>
      <c r="C42" s="6" t="s">
        <v>12</v>
      </c>
      <c r="D42" s="7">
        <v>117</v>
      </c>
      <c r="E42" s="7">
        <v>1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8">
        <f t="shared" si="8"/>
        <v>123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9"/>
      <c r="C43" s="9"/>
      <c r="D43" s="8"/>
      <c r="E43" s="8"/>
      <c r="F43" s="8"/>
      <c r="G43" s="8"/>
      <c r="H43" s="8"/>
      <c r="I43" s="8"/>
      <c r="J43" s="8"/>
      <c r="K43" s="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6" t="s">
        <v>21</v>
      </c>
      <c r="C44" s="6" t="s">
        <v>10</v>
      </c>
      <c r="D44" s="7">
        <v>572</v>
      </c>
      <c r="E44" s="7">
        <v>19</v>
      </c>
      <c r="F44" s="7">
        <v>3</v>
      </c>
      <c r="G44" s="7">
        <v>18</v>
      </c>
      <c r="H44" s="7">
        <v>32</v>
      </c>
      <c r="I44" s="7">
        <v>0</v>
      </c>
      <c r="J44" s="7">
        <v>13</v>
      </c>
      <c r="K44" s="8">
        <f t="shared" ref="K44:K46" si="9">SUM(D44:J44)</f>
        <v>657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9"/>
      <c r="C45" s="6" t="s">
        <v>11</v>
      </c>
      <c r="D45" s="7">
        <v>2723</v>
      </c>
      <c r="E45" s="7">
        <v>108</v>
      </c>
      <c r="F45" s="7">
        <v>0</v>
      </c>
      <c r="G45" s="7">
        <v>0</v>
      </c>
      <c r="H45" s="7">
        <v>94</v>
      </c>
      <c r="I45" s="7">
        <v>0</v>
      </c>
      <c r="J45" s="7">
        <v>32</v>
      </c>
      <c r="K45" s="8">
        <f t="shared" si="9"/>
        <v>2957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9"/>
      <c r="C46" s="6" t="s">
        <v>12</v>
      </c>
      <c r="D46" s="7">
        <v>527</v>
      </c>
      <c r="E46" s="7">
        <v>19</v>
      </c>
      <c r="F46" s="7">
        <v>0</v>
      </c>
      <c r="G46" s="7">
        <v>104</v>
      </c>
      <c r="H46" s="7">
        <v>30</v>
      </c>
      <c r="I46" s="7">
        <v>0</v>
      </c>
      <c r="J46" s="7">
        <v>25</v>
      </c>
      <c r="K46" s="8">
        <f t="shared" si="9"/>
        <v>705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9"/>
      <c r="C47" s="9"/>
      <c r="D47" s="8"/>
      <c r="E47" s="8"/>
      <c r="F47" s="8"/>
      <c r="G47" s="8"/>
      <c r="H47" s="8"/>
      <c r="I47" s="8"/>
      <c r="J47" s="8"/>
      <c r="K47" s="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6" t="s">
        <v>22</v>
      </c>
      <c r="C48" s="6" t="s">
        <v>10</v>
      </c>
      <c r="D48" s="7">
        <v>1560</v>
      </c>
      <c r="E48" s="7">
        <v>618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f t="shared" ref="K48:K50" si="10">SUM(D48:J48)</f>
        <v>2179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9"/>
      <c r="C49" s="6" t="s">
        <v>11</v>
      </c>
      <c r="D49" s="7">
        <v>4051</v>
      </c>
      <c r="E49" s="7">
        <v>1090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f t="shared" si="10"/>
        <v>5141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9"/>
      <c r="C50" s="6" t="s">
        <v>12</v>
      </c>
      <c r="D50" s="7">
        <v>456</v>
      </c>
      <c r="E50" s="7">
        <v>20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f t="shared" si="10"/>
        <v>476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9"/>
      <c r="C51" s="9"/>
      <c r="D51" s="8"/>
      <c r="E51" s="8"/>
      <c r="F51" s="8"/>
      <c r="G51" s="8"/>
      <c r="H51" s="8"/>
      <c r="I51" s="8"/>
      <c r="J51" s="8"/>
      <c r="K51" s="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6" t="s">
        <v>23</v>
      </c>
      <c r="C52" s="6" t="s">
        <v>10</v>
      </c>
      <c r="D52" s="7">
        <v>101</v>
      </c>
      <c r="E52" s="7">
        <v>50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f t="shared" ref="K52:K54" si="11">SUM(D52:J52)</f>
        <v>151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9"/>
      <c r="C53" s="6" t="s">
        <v>11</v>
      </c>
      <c r="D53" s="7">
        <v>313</v>
      </c>
      <c r="E53" s="7">
        <v>40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f t="shared" si="11"/>
        <v>353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9"/>
      <c r="C54" s="6" t="s">
        <v>12</v>
      </c>
      <c r="D54" s="7">
        <v>65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f t="shared" si="11"/>
        <v>65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9"/>
      <c r="C55" s="9"/>
      <c r="D55" s="8"/>
      <c r="E55" s="8"/>
      <c r="F55" s="8"/>
      <c r="G55" s="8"/>
      <c r="H55" s="8"/>
      <c r="I55" s="8"/>
      <c r="J55" s="8"/>
      <c r="K55" s="8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6" t="s">
        <v>24</v>
      </c>
      <c r="C56" s="6" t="s">
        <v>10</v>
      </c>
      <c r="D56" s="7">
        <v>11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f t="shared" ref="K56:K58" si="12">SUM(D56:J56)</f>
        <v>11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9"/>
      <c r="C57" s="6" t="s">
        <v>11</v>
      </c>
      <c r="D57" s="7">
        <v>40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f t="shared" si="12"/>
        <v>40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9"/>
      <c r="C58" s="6" t="s">
        <v>12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f t="shared" si="12"/>
        <v>1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9"/>
      <c r="C59" s="9"/>
      <c r="D59" s="8"/>
      <c r="E59" s="8"/>
      <c r="F59" s="8"/>
      <c r="G59" s="8"/>
      <c r="H59" s="8"/>
      <c r="I59" s="8"/>
      <c r="J59" s="8"/>
      <c r="K59" s="8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6" t="s">
        <v>25</v>
      </c>
      <c r="C60" s="6" t="s">
        <v>10</v>
      </c>
      <c r="D60" s="7">
        <v>42</v>
      </c>
      <c r="E60" s="7">
        <v>2</v>
      </c>
      <c r="F60" s="7">
        <v>0</v>
      </c>
      <c r="G60" s="7">
        <v>3</v>
      </c>
      <c r="H60" s="7">
        <v>0</v>
      </c>
      <c r="I60" s="7">
        <v>0</v>
      </c>
      <c r="J60" s="7">
        <v>4</v>
      </c>
      <c r="K60" s="8">
        <f t="shared" ref="K60:K62" si="13">SUM(D60:J60)</f>
        <v>51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9"/>
      <c r="C61" s="6" t="s">
        <v>11</v>
      </c>
      <c r="D61" s="7">
        <v>76</v>
      </c>
      <c r="E61" s="7">
        <v>16</v>
      </c>
      <c r="F61" s="7">
        <v>0</v>
      </c>
      <c r="G61" s="7">
        <v>20</v>
      </c>
      <c r="H61" s="7">
        <v>0</v>
      </c>
      <c r="I61" s="7">
        <v>0</v>
      </c>
      <c r="J61" s="7">
        <v>0</v>
      </c>
      <c r="K61" s="8">
        <f t="shared" si="13"/>
        <v>112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9"/>
      <c r="C62" s="6" t="s">
        <v>12</v>
      </c>
      <c r="D62" s="7">
        <v>83</v>
      </c>
      <c r="E62" s="7">
        <v>13</v>
      </c>
      <c r="F62" s="7">
        <v>0</v>
      </c>
      <c r="G62" s="7">
        <v>42</v>
      </c>
      <c r="H62" s="7">
        <v>0</v>
      </c>
      <c r="I62" s="7">
        <v>0</v>
      </c>
      <c r="J62" s="7">
        <v>0</v>
      </c>
      <c r="K62" s="8">
        <f t="shared" si="13"/>
        <v>138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9"/>
      <c r="C63" s="9"/>
      <c r="D63" s="8"/>
      <c r="E63" s="8"/>
      <c r="F63" s="8"/>
      <c r="G63" s="8"/>
      <c r="H63" s="8"/>
      <c r="I63" s="8"/>
      <c r="J63" s="8"/>
      <c r="K63" s="8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6" t="s">
        <v>26</v>
      </c>
      <c r="C64" s="6" t="s">
        <v>10</v>
      </c>
      <c r="D64" s="7">
        <v>511</v>
      </c>
      <c r="E64" s="7">
        <v>12</v>
      </c>
      <c r="F64" s="7">
        <v>11</v>
      </c>
      <c r="G64" s="7"/>
      <c r="H64" s="7">
        <v>0</v>
      </c>
      <c r="I64" s="7">
        <v>0</v>
      </c>
      <c r="J64" s="7">
        <v>0</v>
      </c>
      <c r="K64" s="8">
        <f t="shared" ref="K64:K66" si="14">SUM(D64:J64)</f>
        <v>534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9"/>
      <c r="C65" s="6" t="s">
        <v>11</v>
      </c>
      <c r="D65" s="7">
        <v>1910</v>
      </c>
      <c r="E65" s="7">
        <v>70</v>
      </c>
      <c r="F65" s="7">
        <v>330</v>
      </c>
      <c r="G65" s="7">
        <v>0</v>
      </c>
      <c r="H65" s="7">
        <v>0</v>
      </c>
      <c r="I65" s="7">
        <v>0</v>
      </c>
      <c r="J65" s="7">
        <v>0</v>
      </c>
      <c r="K65" s="8">
        <f t="shared" si="14"/>
        <v>2310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9"/>
      <c r="C66" s="6" t="s">
        <v>12</v>
      </c>
      <c r="D66" s="7">
        <v>103</v>
      </c>
      <c r="E66" s="7">
        <v>0</v>
      </c>
      <c r="F66" s="7">
        <v>25</v>
      </c>
      <c r="G66" s="7">
        <v>0</v>
      </c>
      <c r="H66" s="7">
        <v>0</v>
      </c>
      <c r="I66" s="7">
        <v>0</v>
      </c>
      <c r="J66" s="7">
        <v>0</v>
      </c>
      <c r="K66" s="8">
        <f t="shared" si="14"/>
        <v>128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9"/>
      <c r="C67" s="9"/>
      <c r="D67" s="8"/>
      <c r="E67" s="8"/>
      <c r="F67" s="8"/>
      <c r="G67" s="8"/>
      <c r="H67" s="8"/>
      <c r="I67" s="8"/>
      <c r="J67" s="8"/>
      <c r="K67" s="8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6" t="s">
        <v>27</v>
      </c>
      <c r="C68" s="6" t="s">
        <v>10</v>
      </c>
      <c r="D68" s="7">
        <v>2</v>
      </c>
      <c r="E68" s="7">
        <v>50</v>
      </c>
      <c r="F68" s="7"/>
      <c r="G68" s="7"/>
      <c r="H68" s="7">
        <v>0</v>
      </c>
      <c r="I68" s="7">
        <v>0</v>
      </c>
      <c r="J68" s="7">
        <v>0</v>
      </c>
      <c r="K68" s="8">
        <f t="shared" ref="K68:K70" si="15">SUM(D68:J68)</f>
        <v>52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9"/>
      <c r="C69" s="6" t="s">
        <v>11</v>
      </c>
      <c r="D69" s="7"/>
      <c r="E69" s="7"/>
      <c r="F69" s="7"/>
      <c r="G69" s="7"/>
      <c r="H69" s="7"/>
      <c r="I69" s="7"/>
      <c r="J69" s="7"/>
      <c r="K69" s="8">
        <f t="shared" si="15"/>
        <v>0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9"/>
      <c r="C70" s="6" t="s">
        <v>12</v>
      </c>
      <c r="D70" s="7"/>
      <c r="E70" s="7"/>
      <c r="F70" s="7"/>
      <c r="G70" s="7"/>
      <c r="H70" s="7"/>
      <c r="I70" s="7"/>
      <c r="J70" s="7"/>
      <c r="K70" s="8">
        <f t="shared" si="15"/>
        <v>0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9"/>
      <c r="C71" s="9"/>
      <c r="D71" s="8"/>
      <c r="E71" s="8"/>
      <c r="F71" s="8"/>
      <c r="G71" s="8"/>
      <c r="H71" s="8"/>
      <c r="I71" s="8"/>
      <c r="J71" s="8"/>
      <c r="K71" s="8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6" t="s">
        <v>28</v>
      </c>
      <c r="C72" s="6" t="s">
        <v>10</v>
      </c>
      <c r="D72" s="7">
        <v>132</v>
      </c>
      <c r="E72" s="7">
        <v>14</v>
      </c>
      <c r="F72" s="7">
        <v>15</v>
      </c>
      <c r="G72" s="7">
        <v>1</v>
      </c>
      <c r="H72" s="7">
        <v>0</v>
      </c>
      <c r="I72" s="7">
        <v>0</v>
      </c>
      <c r="J72" s="7">
        <v>3</v>
      </c>
      <c r="K72" s="8">
        <f t="shared" ref="K72:K74" si="16">SUM(D72:J72)</f>
        <v>165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9"/>
      <c r="C73" s="6" t="s">
        <v>11</v>
      </c>
      <c r="D73" s="7">
        <v>183</v>
      </c>
      <c r="E73" s="7">
        <v>35</v>
      </c>
      <c r="F73" s="7">
        <v>65</v>
      </c>
      <c r="G73" s="7">
        <v>0</v>
      </c>
      <c r="H73" s="7">
        <v>0</v>
      </c>
      <c r="I73" s="7">
        <v>0</v>
      </c>
      <c r="J73" s="7">
        <v>0</v>
      </c>
      <c r="K73" s="8">
        <f t="shared" si="16"/>
        <v>283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9"/>
      <c r="C74" s="6" t="s">
        <v>12</v>
      </c>
      <c r="D74" s="7">
        <v>226</v>
      </c>
      <c r="E74" s="7">
        <v>0</v>
      </c>
      <c r="F74" s="7">
        <v>0</v>
      </c>
      <c r="G74" s="7">
        <v>84</v>
      </c>
      <c r="H74" s="7">
        <v>0</v>
      </c>
      <c r="I74" s="7">
        <v>0</v>
      </c>
      <c r="J74" s="7">
        <v>0</v>
      </c>
      <c r="K74" s="8">
        <f t="shared" si="16"/>
        <v>310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9"/>
      <c r="C75" s="9"/>
      <c r="D75" s="8"/>
      <c r="E75" s="8"/>
      <c r="F75" s="8"/>
      <c r="G75" s="8"/>
      <c r="H75" s="8"/>
      <c r="I75" s="8"/>
      <c r="J75" s="8"/>
      <c r="K75" s="8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6" t="s">
        <v>29</v>
      </c>
      <c r="C76" s="6" t="s">
        <v>10</v>
      </c>
      <c r="D76" s="7">
        <v>405</v>
      </c>
      <c r="E76" s="7">
        <v>9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8">
        <f t="shared" ref="K76:K78" si="17">SUM(D76:J76)</f>
        <v>415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9"/>
      <c r="C77" s="6" t="s">
        <v>11</v>
      </c>
      <c r="D77" s="7">
        <v>1070</v>
      </c>
      <c r="E77" s="7"/>
      <c r="F77" s="7"/>
      <c r="G77" s="7">
        <v>0</v>
      </c>
      <c r="H77" s="7">
        <v>0</v>
      </c>
      <c r="I77" s="7">
        <v>0</v>
      </c>
      <c r="J77" s="7">
        <v>0</v>
      </c>
      <c r="K77" s="8">
        <f t="shared" si="17"/>
        <v>1070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9"/>
      <c r="C78" s="6" t="s">
        <v>12</v>
      </c>
      <c r="D78" s="7">
        <v>50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f t="shared" si="17"/>
        <v>50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9"/>
      <c r="C79" s="9"/>
      <c r="D79" s="8"/>
      <c r="E79" s="8"/>
      <c r="F79" s="8"/>
      <c r="G79" s="8"/>
      <c r="H79" s="8"/>
      <c r="I79" s="8"/>
      <c r="J79" s="8"/>
      <c r="K79" s="8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6" t="s">
        <v>30</v>
      </c>
      <c r="C80" s="6" t="s">
        <v>10</v>
      </c>
      <c r="D80" s="7">
        <v>91</v>
      </c>
      <c r="E80" s="7">
        <v>10</v>
      </c>
      <c r="F80" s="7">
        <v>2</v>
      </c>
      <c r="G80" s="7">
        <v>6</v>
      </c>
      <c r="H80" s="7">
        <v>0</v>
      </c>
      <c r="I80" s="7">
        <v>0</v>
      </c>
      <c r="J80" s="7">
        <v>4</v>
      </c>
      <c r="K80" s="8">
        <f t="shared" ref="K80:K82" si="18">SUM(D80:J80)</f>
        <v>113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9"/>
      <c r="C81" s="6" t="s">
        <v>11</v>
      </c>
      <c r="D81" s="7">
        <v>313</v>
      </c>
      <c r="E81" s="7">
        <v>60</v>
      </c>
      <c r="F81" s="7">
        <v>2</v>
      </c>
      <c r="G81" s="7">
        <v>0</v>
      </c>
      <c r="H81" s="7">
        <v>0</v>
      </c>
      <c r="I81" s="7">
        <v>0</v>
      </c>
      <c r="J81" s="7">
        <v>14</v>
      </c>
      <c r="K81" s="8">
        <f t="shared" si="18"/>
        <v>389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9"/>
      <c r="C82" s="6" t="s">
        <v>12</v>
      </c>
      <c r="D82" s="7">
        <v>27</v>
      </c>
      <c r="E82" s="7">
        <v>268</v>
      </c>
      <c r="F82" s="7">
        <v>0</v>
      </c>
      <c r="G82" s="7">
        <v>51</v>
      </c>
      <c r="H82" s="7">
        <v>0</v>
      </c>
      <c r="I82" s="7">
        <v>0</v>
      </c>
      <c r="J82" s="7">
        <v>0</v>
      </c>
      <c r="K82" s="8">
        <f t="shared" si="18"/>
        <v>346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9"/>
      <c r="C83" s="9"/>
      <c r="D83" s="8"/>
      <c r="E83" s="8"/>
      <c r="F83" s="8"/>
      <c r="G83" s="8"/>
      <c r="H83" s="8"/>
      <c r="I83" s="8"/>
      <c r="J83" s="8"/>
      <c r="K83" s="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6" t="s">
        <v>31</v>
      </c>
      <c r="C84" s="6" t="s">
        <v>10</v>
      </c>
      <c r="D84" s="7">
        <v>365</v>
      </c>
      <c r="E84" s="7">
        <v>1</v>
      </c>
      <c r="F84" s="7">
        <v>0</v>
      </c>
      <c r="G84" s="7">
        <v>0</v>
      </c>
      <c r="H84" s="7">
        <v>1</v>
      </c>
      <c r="I84" s="7">
        <v>0</v>
      </c>
      <c r="J84" s="7">
        <v>4</v>
      </c>
      <c r="K84" s="8">
        <f t="shared" ref="K84:K86" si="19">SUM(D84:J84)</f>
        <v>371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9"/>
      <c r="C85" s="6" t="s">
        <v>11</v>
      </c>
      <c r="D85" s="7">
        <v>4101</v>
      </c>
      <c r="E85" s="7">
        <v>0</v>
      </c>
      <c r="F85" s="7">
        <v>0</v>
      </c>
      <c r="G85" s="7">
        <v>0</v>
      </c>
      <c r="H85" s="7">
        <v>4</v>
      </c>
      <c r="I85" s="7">
        <v>0</v>
      </c>
      <c r="J85" s="7">
        <v>16</v>
      </c>
      <c r="K85" s="8">
        <f t="shared" si="19"/>
        <v>4121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9"/>
      <c r="C86" s="6" t="s">
        <v>12</v>
      </c>
      <c r="D86" s="7">
        <v>51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20</v>
      </c>
      <c r="K86" s="8">
        <f t="shared" si="19"/>
        <v>72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9"/>
      <c r="C87" s="9"/>
      <c r="D87" s="8"/>
      <c r="E87" s="8"/>
      <c r="F87" s="8"/>
      <c r="G87" s="8"/>
      <c r="H87" s="8"/>
      <c r="I87" s="8"/>
      <c r="J87" s="8"/>
      <c r="K87" s="8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6" t="s">
        <v>32</v>
      </c>
      <c r="C88" s="6" t="s">
        <v>10</v>
      </c>
      <c r="D88" s="7">
        <v>3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f t="shared" ref="K88:K90" si="20">SUM(D88:J88)</f>
        <v>5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9"/>
      <c r="C89" s="6" t="s">
        <v>11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f t="shared" si="20"/>
        <v>0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9"/>
      <c r="C90" s="6" t="s">
        <v>12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f t="shared" si="20"/>
        <v>0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ishir</cp:lastModifiedBy>
  <dcterms:modified xsi:type="dcterms:W3CDTF">2026-07-14T13:12:50Z</dcterms:modified>
</cp:coreProperties>
</file>