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" sheetId="1" r:id="rId4"/>
    <sheet state="visible" name="Departamento La Capital" sheetId="2" r:id="rId5"/>
    <sheet state="visible" name="Belgrano" sheetId="3" r:id="rId6"/>
    <sheet state="visible" name="caseros" sheetId="4" r:id="rId7"/>
    <sheet state="visible" name="Castellanos" sheetId="5" r:id="rId8"/>
    <sheet state="visible" name="Constitución" sheetId="6" r:id="rId9"/>
    <sheet state="visible" name="Garay" sheetId="7" r:id="rId10"/>
    <sheet state="visible" name="Iriondo" sheetId="8" r:id="rId11"/>
  </sheets>
  <definedNames/>
  <calcPr/>
  <extLst>
    <ext uri="GoogleSheetsCustomDataVersion2">
      <go:sheetsCustomData xmlns:go="http://customooxmlschemas.google.com/" r:id="rId12" roundtripDataChecksum="9XnTXzJo9G/nsiKXzq3GCPk/gNE8fRmBB3dxUvJ054A="/>
    </ext>
  </extLst>
</workbook>
</file>

<file path=xl/sharedStrings.xml><?xml version="1.0" encoding="utf-8"?>
<sst xmlns="http://schemas.openxmlformats.org/spreadsheetml/2006/main" count="259" uniqueCount="77">
  <si>
    <t>total bovino</t>
  </si>
  <si>
    <t>total ovino</t>
  </si>
  <si>
    <t>La capital</t>
  </si>
  <si>
    <t>Belgrano</t>
  </si>
  <si>
    <t>Caseros</t>
  </si>
  <si>
    <t>Castellanos</t>
  </si>
  <si>
    <t>Constitución</t>
  </si>
  <si>
    <t>Garay</t>
  </si>
  <si>
    <t>Iriondo</t>
  </si>
  <si>
    <t>Las colonias</t>
  </si>
  <si>
    <t>General López</t>
  </si>
  <si>
    <t>Nueve de Julio</t>
  </si>
  <si>
    <t>General Obligado</t>
  </si>
  <si>
    <t>Rosario</t>
  </si>
  <si>
    <t>San Cristobal</t>
  </si>
  <si>
    <t>San Javier</t>
  </si>
  <si>
    <t>San Jerónimo</t>
  </si>
  <si>
    <t>San Justo</t>
  </si>
  <si>
    <t>San Lorenzo</t>
  </si>
  <si>
    <t>San Martín</t>
  </si>
  <si>
    <t>Vera</t>
  </si>
  <si>
    <t>IV. Provincia de Santa Fé</t>
  </si>
  <si>
    <t>1. Departamento de La Capital</t>
  </si>
  <si>
    <t>a) Extensión total del departamento: 2.951 km.²  b) Extensión total de los establecimientos empadronados: 1085,0131 km.²  c) Densidad del ganado bovino relacionada con b: 32.  d) Densidad del ganado equino relacionada con b: 13.  e) Densidad del ganado ovino relacionada con b: 9.  Valor total de todos los ganados del departamento: $ c/l. 2.817.864.</t>
  </si>
  <si>
    <t>Propiedades</t>
  </si>
  <si>
    <t>Bovino</t>
  </si>
  <si>
    <t>Equino</t>
  </si>
  <si>
    <t>Mular</t>
  </si>
  <si>
    <t>Asnal</t>
  </si>
  <si>
    <t>Ovino</t>
  </si>
  <si>
    <t>Caprino</t>
  </si>
  <si>
    <t>Porcino</t>
  </si>
  <si>
    <t>Planta Urbana</t>
  </si>
  <si>
    <t>—</t>
  </si>
  <si>
    <t>12</t>
  </si>
  <si>
    <t>7</t>
  </si>
  <si>
    <t>408</t>
  </si>
  <si>
    <t>106</t>
  </si>
  <si>
    <t>89</t>
  </si>
  <si>
    <t>10 Hect. y menos.</t>
  </si>
  <si>
    <t>11 á 50</t>
  </si>
  <si>
    <t>51 á 100</t>
  </si>
  <si>
    <t>101 á 300</t>
  </si>
  <si>
    <t>301 á 500</t>
  </si>
  <si>
    <t>501 á 1 000</t>
  </si>
  <si>
    <t>1 001 á 2 500</t>
  </si>
  <si>
    <t>2 501 á 3 750</t>
  </si>
  <si>
    <t>3 751 á 5 000</t>
  </si>
  <si>
    <t>5 001 á 7 500</t>
  </si>
  <si>
    <t>7 501 á 10 000</t>
  </si>
  <si>
    <t>10 001 á 12 500</t>
  </si>
  <si>
    <t>Totales</t>
  </si>
  <si>
    <t>Valores en $ c/l.</t>
  </si>
  <si>
    <t>2. Departamento de Belgrano (General)</t>
  </si>
  <si>
    <t>a) Extensión total del departamento: 2.834 Km.² b) Extensión total de los establecimientos empadronados: 2334,0493 Km.² c) Densidad del ganado bovino relacionada con b: 32. d) Densidad del ganado equino relacionada con b: 13. e) Densidad del ganado ovino relacionada con b: 14. Valor total de todos los ganados del departamento: $ c/l. 4.053.189.</t>
  </si>
  <si>
    <t>12 501 á 25 000</t>
  </si>
  <si>
    <t>3. Departamento de Caseros</t>
  </si>
  <si>
    <t>a) Extensión total del departamento: 3.322 Km.²  b) Extensión total de los establecimientos empadronados: 2961,8734 Km.²  c) Densidad del ganado bovino relacionada con b: 18.  d) Densidad del ganado equino relacionada con b: 14.  e) Densidad del ganado ovino relacionada con b: 2.  Valor total de todos los ganados del departamento: $ c/l. 4.038.241.</t>
  </si>
  <si>
    <t>87</t>
  </si>
  <si>
    <t>35</t>
  </si>
  <si>
    <t>13</t>
  </si>
  <si>
    <t>8</t>
  </si>
  <si>
    <t>171</t>
  </si>
  <si>
    <t>4. Departamento de Castellanos</t>
  </si>
  <si>
    <t>a) Extensión total del departamento: 6.967 Km.²  b) Extensión total de los establecimientos empadronados: 6897,9717 Km.²  c) Densidad del ganado bovino relacionada con b: 26.  d) Densidad del ganado equino relacionada con b: 13.  e) Densidad del ganado ovino relacionada con b: 2.  Valor total de todos los ganados del departamento: $ c/l. 8.549.094.</t>
  </si>
  <si>
    <t>30</t>
  </si>
  <si>
    <t>25 001 á 37 500</t>
  </si>
  <si>
    <t>5. Departamento de Constitución</t>
  </si>
  <si>
    <t>a) Extensión total del departamento: 3.342 km.²  b) Extensión total de los establecimientos empadronados: 2422,8963 km.²  c) Densidad del ganado bovino relacionada con b: 22.  d) Densidad del ganado equino relacionada con b: 14.  e) Densidad del ganado ovino relacionada con b: 36.  Valor total de todos los ganados del departamento: $ c/l. 3.684.199.</t>
  </si>
  <si>
    <t>762</t>
  </si>
  <si>
    <t>1</t>
  </si>
  <si>
    <t>116</t>
  </si>
  <si>
    <t>6. Departamento de Garay</t>
  </si>
  <si>
    <t>a) Extensión total del departamento: 3.883 km.² b) Extensión total de los establecimientos empadronados: 2677,3779 Km.² c) Densidad del ganado bovino relacionada con b: 35. d) Densidad del ganado equino relacionada con b: 6. e) Densidad del ganado ovino relacionada con b: 4. Valor total de todos los ganados del departamento: $ c/l. 3.299.681.</t>
  </si>
  <si>
    <t>50 001 y más.</t>
  </si>
  <si>
    <t>7. Departamento de Iriondo</t>
  </si>
  <si>
    <t>a) Extensión total del departamento: 2.611 Km.² b) Extensión total de los establecimientos empadronados: 2599,4184 Km.² c) Densidad del ganado bovino relacionada con b: 25. d) Densidad del ganado equino relacionada con b: 19. e) Densidad del ganado ovino relacionada con b: 20. Valor total de todos los ganados del departamento: $ c/l. 4.469.727.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</si>
</sst>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color theme="1"/>
      <name val="Calibri"/>
      <scheme val="minor"/>
    </font>
    <font>
      <b/>
      <sz val="13.0"/>
      <color theme="1"/>
      <name val="Calibri"/>
      <scheme val="minor"/>
    </font>
    <font>
      <b/>
      <sz val="12.0"/>
      <color theme="1"/>
      <name val="Calibri"/>
      <scheme val="minor"/>
    </font>
    <font>
      <i/>
      <sz val="9.0"/>
      <color theme="1"/>
      <name val="Calibri"/>
      <scheme val="minor"/>
    </font>
    <font>
      <sz val="11.0"/>
      <color theme="1"/>
      <name val="Calibri"/>
    </font>
    <font>
      <b/>
      <color theme="1"/>
      <name val="Calibri"/>
      <scheme val="minor"/>
    </font>
    <font>
      <b/>
      <sz val="12.0"/>
      <color theme="1"/>
      <name val="Cambria"/>
    </font>
    <font>
      <i/>
      <color theme="1"/>
      <name val="Cambria"/>
    </font>
    <font>
      <sz val="10.0"/>
      <color theme="1"/>
      <name val="Tahoma"/>
    </font>
    <font>
      <sz val="10.0"/>
      <color rgb="FF000000"/>
      <name val="Tahoma"/>
    </font>
    <font>
      <b/>
      <sz val="10.0"/>
      <color theme="1"/>
      <name val="Tahoma"/>
    </font>
    <font>
      <b/>
      <sz val="13.0"/>
      <color theme="1"/>
      <name val="Calibri"/>
    </font>
    <font>
      <i/>
      <sz val="9.0"/>
      <color theme="1"/>
      <name val="Calibri"/>
    </font>
    <font>
      <b/>
      <sz val="11.0"/>
      <color theme="1"/>
      <name val="Calibri"/>
    </font>
    <font>
      <i/>
      <sz val="10.0"/>
      <color theme="1"/>
      <name val="Tahoma"/>
    </font>
    <font>
      <color theme="1"/>
      <name val="Cambria"/>
    </font>
    <font>
      <color rgb="FF000000"/>
      <name val="Calibri"/>
    </font>
    <font>
      <b/>
      <color theme="1"/>
      <name val="Cambria"/>
    </font>
  </fonts>
  <fills count="3">
    <fill>
      <patternFill patternType="none"/>
    </fill>
    <fill>
      <patternFill patternType="lightGray"/>
    </fill>
    <fill>
      <patternFill patternType="solid">
        <fgColor rgb="FFDDEEFF"/>
        <bgColor rgb="FFDDEE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4" numFmtId="0" xfId="0" applyAlignment="1" applyFont="1">
      <alignment shrinkToFit="0" wrapText="1"/>
    </xf>
    <xf borderId="0" fillId="2" fontId="1" numFmtId="0" xfId="0" applyAlignment="1" applyFill="1" applyFont="1">
      <alignment horizontal="center"/>
    </xf>
    <xf borderId="0" fillId="2" fontId="1" numFmtId="0" xfId="0" applyAlignment="1" applyFont="1">
      <alignment horizontal="right" readingOrder="0"/>
    </xf>
    <xf borderId="1" fillId="2" fontId="1" numFmtId="0" xfId="0" applyAlignment="1" applyBorder="1" applyFont="1">
      <alignment horizontal="center"/>
    </xf>
    <xf borderId="1" fillId="2" fontId="1" numFmtId="0" xfId="0" applyAlignment="1" applyBorder="1" applyFont="1">
      <alignment horizontal="right"/>
    </xf>
    <xf borderId="1" fillId="2" fontId="1" numFmtId="0" xfId="0" applyAlignment="1" applyBorder="1" applyFont="1">
      <alignment horizontal="right" readingOrder="0"/>
    </xf>
    <xf borderId="1" fillId="0" fontId="5" numFmtId="0" xfId="0" applyBorder="1" applyFont="1"/>
    <xf borderId="1" fillId="0" fontId="5" numFmtId="0" xfId="0" applyAlignment="1" applyBorder="1" applyFont="1">
      <alignment horizontal="right"/>
    </xf>
    <xf borderId="1" fillId="0" fontId="5" numFmtId="0" xfId="0" applyAlignment="1" applyBorder="1" applyFont="1">
      <alignment horizontal="right" readingOrder="0"/>
    </xf>
    <xf borderId="1" fillId="0" fontId="6" numFmtId="0" xfId="0" applyBorder="1" applyFont="1"/>
    <xf borderId="1" fillId="0" fontId="6" numFmtId="0" xfId="0" applyAlignment="1" applyBorder="1" applyFont="1">
      <alignment horizontal="right"/>
    </xf>
    <xf borderId="0" fillId="0" fontId="7" numFmtId="0" xfId="0" applyAlignment="1" applyFont="1">
      <alignment horizontal="center" readingOrder="0" vertical="bottom"/>
    </xf>
    <xf borderId="0" fillId="0" fontId="8" numFmtId="0" xfId="0" applyAlignment="1" applyFont="1">
      <alignment horizontal="left" readingOrder="0" vertical="bottom"/>
    </xf>
    <xf borderId="1" fillId="2" fontId="9" numFmtId="0" xfId="0" applyAlignment="1" applyBorder="1" applyFont="1">
      <alignment horizontal="center" readingOrder="0" vertical="bottom"/>
    </xf>
    <xf borderId="1" fillId="2" fontId="9" numFmtId="0" xfId="0" applyAlignment="1" applyBorder="1" applyFont="1">
      <alignment horizontal="right" readingOrder="0" vertical="bottom"/>
    </xf>
    <xf borderId="1" fillId="0" fontId="10" numFmtId="0" xfId="0" applyAlignment="1" applyBorder="1" applyFont="1">
      <alignment horizontal="left" readingOrder="0" vertical="bottom"/>
    </xf>
    <xf borderId="1" fillId="0" fontId="10" numFmtId="0" xfId="0" applyAlignment="1" applyBorder="1" applyFont="1">
      <alignment horizontal="right" readingOrder="0" vertical="bottom"/>
    </xf>
    <xf borderId="1" fillId="0" fontId="11" numFmtId="0" xfId="0" applyAlignment="1" applyBorder="1" applyFont="1">
      <alignment horizontal="left" readingOrder="0" vertical="bottom"/>
    </xf>
    <xf borderId="1" fillId="0" fontId="11" numFmtId="0" xfId="0" applyAlignment="1" applyBorder="1" applyFont="1">
      <alignment horizontal="right" readingOrder="0" vertical="bottom"/>
    </xf>
    <xf borderId="0" fillId="0" fontId="12" numFmtId="0" xfId="0" applyAlignment="1" applyFont="1">
      <alignment horizontal="center" vertical="bottom"/>
    </xf>
    <xf borderId="0" fillId="0" fontId="5" numFmtId="0" xfId="0" applyAlignment="1" applyFont="1">
      <alignment vertical="bottom"/>
    </xf>
    <xf borderId="0" fillId="0" fontId="13" numFmtId="0" xfId="0" applyAlignment="1" applyFont="1">
      <alignment shrinkToFit="0" vertical="bottom" wrapText="1"/>
    </xf>
    <xf borderId="1" fillId="2" fontId="9" numFmtId="0" xfId="0" applyAlignment="1" applyBorder="1" applyFont="1">
      <alignment horizontal="center" vertical="bottom"/>
    </xf>
    <xf borderId="1" fillId="2" fontId="9" numFmtId="0" xfId="0" applyAlignment="1" applyBorder="1" applyFont="1">
      <alignment horizontal="right" vertical="bottom"/>
    </xf>
    <xf borderId="1" fillId="0" fontId="9" numFmtId="0" xfId="0" applyAlignment="1" applyBorder="1" applyFont="1">
      <alignment vertical="bottom"/>
    </xf>
    <xf borderId="1" fillId="0" fontId="9" numFmtId="0" xfId="0" applyAlignment="1" applyBorder="1" applyFont="1">
      <alignment horizontal="right" vertical="bottom"/>
    </xf>
    <xf borderId="1" fillId="0" fontId="9" numFmtId="0" xfId="0" applyAlignment="1" applyBorder="1" applyFont="1">
      <alignment horizontal="right" readingOrder="0" vertical="bottom"/>
    </xf>
    <xf borderId="1" fillId="0" fontId="11" numFmtId="0" xfId="0" applyAlignment="1" applyBorder="1" applyFont="1">
      <alignment vertical="bottom"/>
    </xf>
    <xf borderId="1" fillId="0" fontId="11" numFmtId="0" xfId="0" applyAlignment="1" applyBorder="1" applyFont="1">
      <alignment horizontal="right" vertical="bottom"/>
    </xf>
    <xf borderId="1" fillId="2" fontId="14" numFmtId="0" xfId="0" applyAlignment="1" applyBorder="1" applyFont="1">
      <alignment horizontal="center" vertical="bottom"/>
    </xf>
    <xf borderId="1" fillId="2" fontId="14" numFmtId="0" xfId="0" applyAlignment="1" applyBorder="1" applyFont="1">
      <alignment horizontal="center" readingOrder="0" vertical="bottom"/>
    </xf>
    <xf borderId="1" fillId="0" fontId="5" numFmtId="0" xfId="0" applyAlignment="1" applyBorder="1" applyFont="1">
      <alignment vertical="bottom"/>
    </xf>
    <xf borderId="1" fillId="0" fontId="5" numFmtId="0" xfId="0" applyAlignment="1" applyBorder="1" applyFont="1">
      <alignment horizontal="right" vertical="bottom"/>
    </xf>
    <xf borderId="1" fillId="0" fontId="5" numFmtId="0" xfId="0" applyAlignment="1" applyBorder="1" applyFont="1">
      <alignment horizontal="right" readingOrder="0" vertical="bottom"/>
    </xf>
    <xf borderId="1" fillId="0" fontId="14" numFmtId="0" xfId="0" applyAlignment="1" applyBorder="1" applyFont="1">
      <alignment vertical="bottom"/>
    </xf>
    <xf borderId="1" fillId="0" fontId="14" numFmtId="0" xfId="0" applyAlignment="1" applyBorder="1" applyFont="1">
      <alignment horizontal="right" vertical="bottom"/>
    </xf>
    <xf borderId="0" fillId="0" fontId="11" numFmtId="0" xfId="0" applyAlignment="1" applyFont="1">
      <alignment horizontal="center" readingOrder="0" vertical="bottom"/>
    </xf>
    <xf borderId="0" fillId="0" fontId="15" numFmtId="0" xfId="0" applyAlignment="1" applyFont="1">
      <alignment horizontal="left" readingOrder="0" vertical="bottom"/>
    </xf>
    <xf borderId="1" fillId="2" fontId="11" numFmtId="0" xfId="0" applyAlignment="1" applyBorder="1" applyFont="1">
      <alignment horizontal="center" readingOrder="0" vertical="bottom"/>
    </xf>
    <xf borderId="1" fillId="2" fontId="16" numFmtId="0" xfId="0" applyAlignment="1" applyBorder="1" applyFont="1">
      <alignment horizontal="center" readingOrder="0" vertical="bottom"/>
    </xf>
    <xf borderId="1" fillId="0" fontId="17" numFmtId="0" xfId="0" applyAlignment="1" applyBorder="1" applyFont="1">
      <alignment horizontal="left" readingOrder="0" vertical="bottom"/>
    </xf>
    <xf borderId="1" fillId="0" fontId="17" numFmtId="0" xfId="0" applyAlignment="1" applyBorder="1" applyFont="1">
      <alignment horizontal="right" readingOrder="0" vertical="bottom"/>
    </xf>
    <xf borderId="1" fillId="0" fontId="18" numFmtId="0" xfId="0" applyAlignment="1" applyBorder="1" applyFont="1">
      <alignment horizontal="left" readingOrder="0" vertical="bottom"/>
    </xf>
    <xf borderId="1" fillId="0" fontId="18" numFmtId="0" xfId="0" applyAlignment="1" applyBorder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2">
      <c r="B2" s="1" t="s">
        <v>0</v>
      </c>
      <c r="C2" s="1" t="s">
        <v>1</v>
      </c>
    </row>
    <row r="3">
      <c r="A3" s="1" t="s">
        <v>2</v>
      </c>
      <c r="B3" s="1">
        <v>66791.0</v>
      </c>
      <c r="C3" s="1">
        <v>20263.0</v>
      </c>
    </row>
    <row r="4">
      <c r="A4" s="1" t="s">
        <v>3</v>
      </c>
      <c r="B4" s="1">
        <v>76833.0</v>
      </c>
      <c r="C4" s="1">
        <v>32682.0</v>
      </c>
    </row>
    <row r="5">
      <c r="A5" s="1" t="s">
        <v>4</v>
      </c>
      <c r="B5" s="1">
        <v>53706.0</v>
      </c>
      <c r="C5" s="1">
        <v>8652.0</v>
      </c>
    </row>
    <row r="6">
      <c r="A6" s="1" t="s">
        <v>5</v>
      </c>
      <c r="B6" s="1">
        <v>180130.0</v>
      </c>
      <c r="C6" s="1">
        <v>19700.0</v>
      </c>
    </row>
    <row r="7">
      <c r="A7" s="1" t="s">
        <v>6</v>
      </c>
      <c r="B7" s="1">
        <v>54600.0</v>
      </c>
      <c r="C7" s="1">
        <v>87765.0</v>
      </c>
    </row>
    <row r="8">
      <c r="A8" s="1" t="s">
        <v>7</v>
      </c>
      <c r="B8" s="1">
        <v>101572.0</v>
      </c>
      <c r="C8" s="1">
        <v>13354.0</v>
      </c>
    </row>
    <row r="9">
      <c r="A9" s="1" t="s">
        <v>8</v>
      </c>
      <c r="B9" s="1">
        <v>67551.0</v>
      </c>
      <c r="C9" s="1">
        <v>52427.0</v>
      </c>
    </row>
    <row r="10">
      <c r="A10" s="1" t="s">
        <v>9</v>
      </c>
      <c r="B10" s="1">
        <v>206763.0</v>
      </c>
      <c r="C10" s="1">
        <v>48889.0</v>
      </c>
    </row>
    <row r="11">
      <c r="A11" s="1" t="s">
        <v>10</v>
      </c>
      <c r="B11" s="1">
        <v>381950.0</v>
      </c>
      <c r="C11" s="1">
        <v>274017.0</v>
      </c>
    </row>
    <row r="12">
      <c r="A12" s="1" t="s">
        <v>11</v>
      </c>
      <c r="B12" s="1">
        <v>171617.0</v>
      </c>
      <c r="C12" s="1">
        <v>62041.0</v>
      </c>
    </row>
    <row r="13">
      <c r="A13" s="1" t="s">
        <v>12</v>
      </c>
      <c r="B13" s="1">
        <v>283227.0</v>
      </c>
      <c r="C13" s="1">
        <v>14925.0</v>
      </c>
    </row>
    <row r="14">
      <c r="A14" s="1" t="s">
        <v>13</v>
      </c>
      <c r="B14" s="1">
        <v>27776.0</v>
      </c>
      <c r="C14" s="1">
        <v>37276.0</v>
      </c>
    </row>
    <row r="15">
      <c r="A15" s="1" t="s">
        <v>14</v>
      </c>
      <c r="B15" s="1">
        <v>605022.0</v>
      </c>
      <c r="C15" s="1">
        <v>96131.0</v>
      </c>
    </row>
    <row r="16">
      <c r="A16" s="1" t="s">
        <v>15</v>
      </c>
      <c r="B16" s="1">
        <v>280693.0</v>
      </c>
      <c r="C16" s="1">
        <v>40035.0</v>
      </c>
    </row>
    <row r="17">
      <c r="A17" s="1" t="s">
        <v>16</v>
      </c>
      <c r="B17" s="1">
        <v>77005.0</v>
      </c>
      <c r="C17" s="1">
        <v>45105.0</v>
      </c>
    </row>
    <row r="18">
      <c r="A18" s="1" t="s">
        <v>17</v>
      </c>
      <c r="B18" s="1">
        <v>314959.0</v>
      </c>
      <c r="C18" s="1">
        <v>26038.0</v>
      </c>
    </row>
    <row r="19">
      <c r="A19" s="1" t="s">
        <v>18</v>
      </c>
      <c r="B19" s="1">
        <v>64767.0</v>
      </c>
      <c r="C19" s="1">
        <v>45638.0</v>
      </c>
    </row>
    <row r="20">
      <c r="A20" s="1" t="s">
        <v>19</v>
      </c>
      <c r="B20" s="1">
        <v>104827.0</v>
      </c>
      <c r="C20" s="1">
        <v>19003.0</v>
      </c>
    </row>
    <row r="21">
      <c r="A21" s="1" t="s">
        <v>20</v>
      </c>
      <c r="B21" s="1">
        <v>293654.0</v>
      </c>
      <c r="C21" s="1">
        <v>25465.0</v>
      </c>
    </row>
    <row r="22">
      <c r="B22" s="2">
        <f t="shared" ref="B22:C22" si="1">SUM(B3:B21)</f>
        <v>3413443</v>
      </c>
      <c r="C22" s="2">
        <f t="shared" si="1"/>
        <v>969406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9" width="13.0"/>
    <col customWidth="1" min="10" max="26" width="8.71"/>
  </cols>
  <sheetData>
    <row r="1">
      <c r="A1" s="3" t="s">
        <v>21</v>
      </c>
    </row>
    <row r="2">
      <c r="A2" s="4" t="s">
        <v>22</v>
      </c>
    </row>
    <row r="3" ht="49.5" customHeight="1">
      <c r="A3" s="5" t="s">
        <v>23</v>
      </c>
    </row>
    <row r="4">
      <c r="A4" s="6"/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</row>
    <row r="5">
      <c r="A5" s="8" t="s">
        <v>32</v>
      </c>
      <c r="B5" s="9" t="s">
        <v>33</v>
      </c>
      <c r="C5" s="10">
        <v>1562.0</v>
      </c>
      <c r="D5" s="10">
        <v>3534.0</v>
      </c>
      <c r="E5" s="9" t="s">
        <v>34</v>
      </c>
      <c r="F5" s="9" t="s">
        <v>35</v>
      </c>
      <c r="G5" s="9" t="s">
        <v>36</v>
      </c>
      <c r="H5" s="9" t="s">
        <v>37</v>
      </c>
      <c r="I5" s="9" t="s">
        <v>38</v>
      </c>
    </row>
    <row r="6">
      <c r="A6" s="11" t="s">
        <v>39</v>
      </c>
      <c r="B6" s="12">
        <v>561.0</v>
      </c>
      <c r="C6" s="12">
        <v>3786.0</v>
      </c>
      <c r="D6" s="12">
        <v>4050.0</v>
      </c>
      <c r="E6" s="12">
        <v>31.0</v>
      </c>
      <c r="F6" s="12" t="s">
        <v>33</v>
      </c>
      <c r="G6" s="12">
        <v>2104.0</v>
      </c>
      <c r="H6" s="12">
        <v>138.0</v>
      </c>
      <c r="I6" s="12">
        <v>1774.0</v>
      </c>
    </row>
    <row r="7">
      <c r="A7" s="11" t="s">
        <v>40</v>
      </c>
      <c r="B7" s="12">
        <v>591.0</v>
      </c>
      <c r="C7" s="12">
        <v>5170.0</v>
      </c>
      <c r="D7" s="12">
        <v>5918.0</v>
      </c>
      <c r="E7" s="12">
        <v>170.0</v>
      </c>
      <c r="F7" s="12">
        <v>4.0</v>
      </c>
      <c r="G7" s="12">
        <v>752.0</v>
      </c>
      <c r="H7" s="12">
        <v>56.0</v>
      </c>
      <c r="I7" s="12">
        <v>2243.0</v>
      </c>
    </row>
    <row r="8">
      <c r="A8" s="11" t="s">
        <v>41</v>
      </c>
      <c r="B8" s="12">
        <v>215.0</v>
      </c>
      <c r="C8" s="12">
        <v>4812.0</v>
      </c>
      <c r="D8" s="12">
        <v>3470.0</v>
      </c>
      <c r="E8" s="12">
        <v>43.0</v>
      </c>
      <c r="F8" s="12">
        <v>3.0</v>
      </c>
      <c r="G8" s="12">
        <v>1316.0</v>
      </c>
      <c r="H8" s="12">
        <v>93.0</v>
      </c>
      <c r="I8" s="12">
        <v>1033.0</v>
      </c>
    </row>
    <row r="9">
      <c r="A9" s="11" t="s">
        <v>42</v>
      </c>
      <c r="B9" s="12">
        <v>130.0</v>
      </c>
      <c r="C9" s="12">
        <v>8629.0</v>
      </c>
      <c r="D9" s="12">
        <v>3123.0</v>
      </c>
      <c r="E9" s="12">
        <v>69.0</v>
      </c>
      <c r="F9" s="12">
        <v>7.0</v>
      </c>
      <c r="G9" s="12">
        <v>2588.0</v>
      </c>
      <c r="H9" s="12">
        <v>40.0</v>
      </c>
      <c r="I9" s="12">
        <v>1195.0</v>
      </c>
    </row>
    <row r="10">
      <c r="A10" s="11" t="s">
        <v>43</v>
      </c>
      <c r="B10" s="12">
        <v>26.0</v>
      </c>
      <c r="C10" s="12">
        <v>4612.0</v>
      </c>
      <c r="D10" s="12">
        <v>1608.0</v>
      </c>
      <c r="E10" s="12">
        <v>31.0</v>
      </c>
      <c r="F10" s="12" t="s">
        <v>33</v>
      </c>
      <c r="G10" s="12">
        <v>2690.0</v>
      </c>
      <c r="H10" s="12">
        <v>63.0</v>
      </c>
      <c r="I10" s="12">
        <v>131.0</v>
      </c>
    </row>
    <row r="11">
      <c r="A11" s="11" t="s">
        <v>44</v>
      </c>
      <c r="B11" s="12">
        <v>19.0</v>
      </c>
      <c r="C11" s="12">
        <v>4026.0</v>
      </c>
      <c r="D11" s="12">
        <v>1239.0</v>
      </c>
      <c r="E11" s="12">
        <v>6.0</v>
      </c>
      <c r="F11" s="12">
        <v>6.0</v>
      </c>
      <c r="G11" s="12">
        <v>926.0</v>
      </c>
      <c r="H11" s="12">
        <v>3.0</v>
      </c>
      <c r="I11" s="12">
        <v>34.0</v>
      </c>
    </row>
    <row r="12">
      <c r="A12" s="11" t="s">
        <v>45</v>
      </c>
      <c r="B12" s="12">
        <v>24.0</v>
      </c>
      <c r="C12" s="12">
        <v>15278.0</v>
      </c>
      <c r="D12" s="12">
        <v>2079.0</v>
      </c>
      <c r="E12" s="12">
        <v>36.0</v>
      </c>
      <c r="F12" s="12">
        <v>8.0</v>
      </c>
      <c r="G12" s="12">
        <v>3312.0</v>
      </c>
      <c r="H12" s="12">
        <v>71.0</v>
      </c>
      <c r="I12" s="12">
        <v>26.0</v>
      </c>
    </row>
    <row r="13">
      <c r="A13" s="11" t="s">
        <v>46</v>
      </c>
      <c r="B13" s="12">
        <v>7.0</v>
      </c>
      <c r="C13" s="12">
        <v>4440.0</v>
      </c>
      <c r="D13" s="13">
        <v>1165.0</v>
      </c>
      <c r="E13" s="12">
        <v>15.0</v>
      </c>
      <c r="F13" s="12">
        <v>11.0</v>
      </c>
      <c r="G13" s="12">
        <v>3685.0</v>
      </c>
      <c r="H13" s="12">
        <v>45.0</v>
      </c>
      <c r="I13" s="12">
        <v>53.0</v>
      </c>
    </row>
    <row r="14">
      <c r="A14" s="11" t="s">
        <v>47</v>
      </c>
      <c r="B14" s="12">
        <v>4.0</v>
      </c>
      <c r="C14" s="12">
        <v>2143.0</v>
      </c>
      <c r="D14" s="12">
        <v>407.0</v>
      </c>
      <c r="E14" s="12">
        <v>9.0</v>
      </c>
      <c r="F14" s="12">
        <v>7.0</v>
      </c>
      <c r="G14" s="12">
        <v>200.0</v>
      </c>
      <c r="H14" s="12">
        <v>52.0</v>
      </c>
      <c r="I14" s="12">
        <v>46.0</v>
      </c>
    </row>
    <row r="15">
      <c r="A15" s="11" t="s">
        <v>48</v>
      </c>
      <c r="B15" s="12">
        <v>5.0</v>
      </c>
      <c r="C15" s="12">
        <v>5272.0</v>
      </c>
      <c r="D15" s="12">
        <v>1165.0</v>
      </c>
      <c r="E15" s="12">
        <v>2.0</v>
      </c>
      <c r="F15" s="12" t="s">
        <v>33</v>
      </c>
      <c r="G15" s="12">
        <v>2282.0</v>
      </c>
      <c r="H15" s="12">
        <v>30.0</v>
      </c>
      <c r="I15" s="12">
        <v>18.0</v>
      </c>
    </row>
    <row r="16">
      <c r="A16" s="11" t="s">
        <v>49</v>
      </c>
      <c r="B16" s="12">
        <v>1.0</v>
      </c>
      <c r="C16" s="12">
        <v>633.0</v>
      </c>
      <c r="D16" s="12">
        <v>304.0</v>
      </c>
      <c r="E16" s="12">
        <v>15.0</v>
      </c>
      <c r="F16" s="12">
        <v>3.0</v>
      </c>
      <c r="G16" s="12"/>
      <c r="H16" s="12"/>
      <c r="I16" s="12">
        <v>43.0</v>
      </c>
    </row>
    <row r="17">
      <c r="A17" s="11" t="s">
        <v>50</v>
      </c>
      <c r="B17" s="12">
        <v>1.0</v>
      </c>
      <c r="C17" s="12">
        <v>6431.0</v>
      </c>
      <c r="D17" s="12">
        <v>255.0</v>
      </c>
      <c r="E17" s="13">
        <v>8.0</v>
      </c>
      <c r="F17" s="12" t="s">
        <v>33</v>
      </c>
      <c r="G17" s="12"/>
      <c r="H17" s="12"/>
      <c r="I17" s="12">
        <v>44.0</v>
      </c>
    </row>
    <row r="18">
      <c r="A18" s="14" t="s">
        <v>51</v>
      </c>
      <c r="B18" s="15">
        <f>SUM(B6:B17)</f>
        <v>1584</v>
      </c>
      <c r="C18" s="15">
        <f t="shared" ref="C18:I18" si="1">SUM(C5:C17)</f>
        <v>66794</v>
      </c>
      <c r="D18" s="15">
        <f t="shared" si="1"/>
        <v>28317</v>
      </c>
      <c r="E18" s="15">
        <f t="shared" si="1"/>
        <v>435</v>
      </c>
      <c r="F18" s="15">
        <f t="shared" si="1"/>
        <v>49</v>
      </c>
      <c r="G18" s="15">
        <f t="shared" si="1"/>
        <v>19855</v>
      </c>
      <c r="H18" s="15">
        <f t="shared" si="1"/>
        <v>591</v>
      </c>
      <c r="I18" s="15">
        <f t="shared" si="1"/>
        <v>6640</v>
      </c>
    </row>
    <row r="19">
      <c r="A19" s="14" t="s">
        <v>52</v>
      </c>
      <c r="B19" s="15" t="s">
        <v>33</v>
      </c>
      <c r="C19" s="15">
        <v>2021117.0</v>
      </c>
      <c r="D19" s="15">
        <v>666720.0</v>
      </c>
      <c r="E19" s="15">
        <v>17880.0</v>
      </c>
      <c r="F19" s="15">
        <v>560.0</v>
      </c>
      <c r="G19" s="15">
        <v>54539.0</v>
      </c>
      <c r="H19" s="15">
        <v>1565.0</v>
      </c>
      <c r="I19" s="15">
        <v>55483.0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1:I1"/>
    <mergeCell ref="A2:I2"/>
    <mergeCell ref="A3:I3"/>
  </mergeCells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6" t="s">
        <v>53</v>
      </c>
    </row>
    <row r="2">
      <c r="A2" s="17" t="s">
        <v>54</v>
      </c>
    </row>
    <row r="3">
      <c r="A3" s="18" t="s">
        <v>32</v>
      </c>
      <c r="B3" s="19"/>
      <c r="C3" s="19">
        <v>425.0</v>
      </c>
      <c r="D3" s="19">
        <v>2196.0</v>
      </c>
      <c r="E3" s="19">
        <v>3.0</v>
      </c>
      <c r="F3" s="19"/>
      <c r="G3" s="19">
        <v>182.0</v>
      </c>
      <c r="H3" s="19">
        <v>13.0</v>
      </c>
      <c r="I3" s="19">
        <v>84.0</v>
      </c>
    </row>
    <row r="4">
      <c r="A4" s="20" t="s">
        <v>39</v>
      </c>
      <c r="B4" s="21">
        <v>2.0</v>
      </c>
      <c r="C4" s="21" t="s">
        <v>33</v>
      </c>
      <c r="D4" s="21">
        <v>5.0</v>
      </c>
      <c r="E4" s="21"/>
      <c r="F4" s="21"/>
      <c r="G4" s="21"/>
      <c r="H4" s="21"/>
      <c r="I4" s="21">
        <v>5.0</v>
      </c>
    </row>
    <row r="5">
      <c r="A5" s="20" t="s">
        <v>40</v>
      </c>
      <c r="B5" s="21">
        <v>11.0</v>
      </c>
      <c r="C5" s="21">
        <v>97.0</v>
      </c>
      <c r="D5" s="21">
        <v>254.0</v>
      </c>
      <c r="E5" s="21">
        <v>7.0</v>
      </c>
      <c r="F5" s="21"/>
      <c r="G5" s="21"/>
      <c r="H5" s="21"/>
      <c r="I5" s="21">
        <v>411.0</v>
      </c>
    </row>
    <row r="6">
      <c r="A6" s="20" t="s">
        <v>41</v>
      </c>
      <c r="B6" s="21">
        <v>26.0</v>
      </c>
      <c r="C6" s="21">
        <v>316.0</v>
      </c>
      <c r="D6" s="21">
        <v>420.0</v>
      </c>
      <c r="E6" s="21">
        <v>17.0</v>
      </c>
      <c r="F6" s="21"/>
      <c r="G6" s="21">
        <v>76.0</v>
      </c>
      <c r="H6" s="21">
        <v>11.0</v>
      </c>
      <c r="I6" s="21">
        <v>147.0</v>
      </c>
    </row>
    <row r="7">
      <c r="A7" s="20" t="s">
        <v>42</v>
      </c>
      <c r="B7" s="21">
        <v>128.0</v>
      </c>
      <c r="C7" s="21">
        <v>4056.0</v>
      </c>
      <c r="D7" s="21">
        <v>3509.0</v>
      </c>
      <c r="E7" s="21">
        <v>411.0</v>
      </c>
      <c r="F7" s="21">
        <v>13.0</v>
      </c>
      <c r="G7" s="21">
        <v>1404.0</v>
      </c>
      <c r="H7" s="21">
        <v>25.0</v>
      </c>
      <c r="I7" s="21">
        <v>1157.0</v>
      </c>
    </row>
    <row r="8">
      <c r="A8" s="20" t="s">
        <v>43</v>
      </c>
      <c r="B8" s="21">
        <v>50.0</v>
      </c>
      <c r="C8" s="21">
        <v>3538.0</v>
      </c>
      <c r="D8" s="21">
        <v>2334.0</v>
      </c>
      <c r="E8" s="21">
        <v>231.0</v>
      </c>
      <c r="F8" s="21">
        <v>2.0</v>
      </c>
      <c r="G8" s="21">
        <v>812.0</v>
      </c>
      <c r="H8" s="21">
        <v>9.0</v>
      </c>
      <c r="I8" s="21">
        <v>829.0</v>
      </c>
    </row>
    <row r="9">
      <c r="A9" s="20" t="s">
        <v>44</v>
      </c>
      <c r="B9" s="21">
        <v>30.0</v>
      </c>
      <c r="C9" s="21">
        <v>7628.0</v>
      </c>
      <c r="D9" s="21">
        <v>2826.0</v>
      </c>
      <c r="E9" s="21">
        <v>236.0</v>
      </c>
      <c r="F9" s="21">
        <v>1.0</v>
      </c>
      <c r="G9" s="21">
        <v>962.0</v>
      </c>
      <c r="H9" s="21">
        <v>2.0</v>
      </c>
      <c r="I9" s="21">
        <v>523.0</v>
      </c>
    </row>
    <row r="10">
      <c r="A10" s="20" t="s">
        <v>45</v>
      </c>
      <c r="B10" s="21">
        <v>10.0</v>
      </c>
      <c r="C10" s="21">
        <v>5220.0</v>
      </c>
      <c r="D10" s="21">
        <v>1196.0</v>
      </c>
      <c r="E10" s="21">
        <v>206.0</v>
      </c>
      <c r="F10" s="21">
        <v>5.0</v>
      </c>
      <c r="G10" s="21">
        <v>1427.0</v>
      </c>
      <c r="H10" s="21">
        <v>1.0</v>
      </c>
      <c r="I10" s="21">
        <v>285.0</v>
      </c>
    </row>
    <row r="11">
      <c r="A11" s="20" t="s">
        <v>46</v>
      </c>
      <c r="B11" s="21">
        <v>10.0</v>
      </c>
      <c r="C11" s="21">
        <v>14913.0</v>
      </c>
      <c r="D11" s="21">
        <v>4415.0</v>
      </c>
      <c r="E11" s="21">
        <v>140.0</v>
      </c>
      <c r="F11" s="21">
        <v>11.0</v>
      </c>
      <c r="G11" s="21">
        <v>5144.0</v>
      </c>
      <c r="H11" s="21"/>
      <c r="I11" s="21">
        <v>616.0</v>
      </c>
    </row>
    <row r="12">
      <c r="A12" s="20" t="s">
        <v>47</v>
      </c>
      <c r="B12" s="21">
        <v>4.0</v>
      </c>
      <c r="C12" s="21">
        <v>8570.0</v>
      </c>
      <c r="D12" s="21">
        <v>1760.0</v>
      </c>
      <c r="E12" s="21">
        <v>171.0</v>
      </c>
      <c r="F12" s="21"/>
      <c r="G12" s="21">
        <v>4320.0</v>
      </c>
      <c r="H12" s="21"/>
      <c r="I12" s="21">
        <v>585.0</v>
      </c>
    </row>
    <row r="13">
      <c r="A13" s="20" t="s">
        <v>48</v>
      </c>
      <c r="B13" s="21">
        <v>4.0</v>
      </c>
      <c r="C13" s="21">
        <v>5418.0</v>
      </c>
      <c r="D13" s="21">
        <v>3729.0</v>
      </c>
      <c r="E13" s="21">
        <v>329.0</v>
      </c>
      <c r="F13" s="21">
        <v>11.0</v>
      </c>
      <c r="G13" s="21">
        <v>13836.0</v>
      </c>
      <c r="H13" s="21"/>
      <c r="I13" s="21">
        <v>839.0</v>
      </c>
    </row>
    <row r="14">
      <c r="A14" s="20" t="s">
        <v>49</v>
      </c>
      <c r="B14" s="21">
        <v>4.0</v>
      </c>
      <c r="C14" s="21">
        <v>5203.0</v>
      </c>
      <c r="D14" s="21">
        <v>4752.0</v>
      </c>
      <c r="E14" s="21">
        <v>360.0</v>
      </c>
      <c r="F14" s="21">
        <v>4.0</v>
      </c>
      <c r="G14" s="21">
        <v>4250.0</v>
      </c>
      <c r="H14" s="21">
        <v>5.0</v>
      </c>
      <c r="I14" s="21">
        <v>748.0</v>
      </c>
    </row>
    <row r="15">
      <c r="A15" s="20" t="s">
        <v>55</v>
      </c>
      <c r="B15" s="21">
        <v>3.0</v>
      </c>
      <c r="C15" s="21">
        <v>21449.0</v>
      </c>
      <c r="D15" s="21">
        <v>4405.0</v>
      </c>
      <c r="E15" s="21">
        <v>477.0</v>
      </c>
      <c r="F15" s="21"/>
      <c r="G15" s="21">
        <v>269.0</v>
      </c>
      <c r="H15" s="21"/>
      <c r="I15" s="21">
        <v>1331.0</v>
      </c>
    </row>
    <row r="16">
      <c r="A16" s="22" t="s">
        <v>51</v>
      </c>
      <c r="B16" s="23">
        <f t="shared" ref="B16:I16" si="1">SUM(B3:B15)</f>
        <v>282</v>
      </c>
      <c r="C16" s="23">
        <f t="shared" si="1"/>
        <v>76833</v>
      </c>
      <c r="D16" s="23">
        <f t="shared" si="1"/>
        <v>31801</v>
      </c>
      <c r="E16" s="23">
        <f t="shared" si="1"/>
        <v>2588</v>
      </c>
      <c r="F16" s="23">
        <f t="shared" si="1"/>
        <v>47</v>
      </c>
      <c r="G16" s="23">
        <f t="shared" si="1"/>
        <v>32682</v>
      </c>
      <c r="H16" s="23">
        <f t="shared" si="1"/>
        <v>66</v>
      </c>
      <c r="I16" s="23">
        <f t="shared" si="1"/>
        <v>7560</v>
      </c>
    </row>
    <row r="17">
      <c r="A17" s="22" t="s">
        <v>52</v>
      </c>
      <c r="B17" s="23" t="s">
        <v>33</v>
      </c>
      <c r="C17" s="23">
        <v>2771066.0</v>
      </c>
      <c r="D17" s="23">
        <v>984324.0</v>
      </c>
      <c r="E17" s="23">
        <v>103520.0</v>
      </c>
      <c r="F17" s="23">
        <v>470.0</v>
      </c>
      <c r="G17" s="23">
        <v>123536.0</v>
      </c>
      <c r="H17" s="23">
        <v>162.0</v>
      </c>
      <c r="I17" s="23">
        <v>70111.0</v>
      </c>
    </row>
  </sheetData>
  <mergeCells count="2">
    <mergeCell ref="A1:I1"/>
    <mergeCell ref="A2:I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4" t="s">
        <v>56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>
      <c r="A2" s="26" t="s">
        <v>57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>
      <c r="A3" s="27" t="s">
        <v>32</v>
      </c>
      <c r="B3" s="28" t="s">
        <v>33</v>
      </c>
      <c r="C3" s="28" t="s">
        <v>58</v>
      </c>
      <c r="D3" s="19">
        <v>1125.0</v>
      </c>
      <c r="E3" s="28" t="s">
        <v>59</v>
      </c>
      <c r="F3" s="28"/>
      <c r="G3" s="28" t="s">
        <v>60</v>
      </c>
      <c r="H3" s="28" t="s">
        <v>61</v>
      </c>
      <c r="I3" s="28" t="s">
        <v>62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>
      <c r="A4" s="29" t="s">
        <v>39</v>
      </c>
      <c r="B4" s="30">
        <v>312.0</v>
      </c>
      <c r="C4" s="30">
        <v>593.0</v>
      </c>
      <c r="D4" s="30">
        <v>3072.0</v>
      </c>
      <c r="E4" s="30">
        <v>81.0</v>
      </c>
      <c r="F4" s="30"/>
      <c r="G4" s="30">
        <v>225.0</v>
      </c>
      <c r="H4" s="30">
        <v>17.0</v>
      </c>
      <c r="I4" s="30">
        <v>747.0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>
      <c r="A5" s="29" t="s">
        <v>40</v>
      </c>
      <c r="B5" s="31">
        <v>649.0</v>
      </c>
      <c r="C5" s="30">
        <v>2598.0</v>
      </c>
      <c r="D5" s="30">
        <v>6694.0</v>
      </c>
      <c r="E5" s="30">
        <v>321.0</v>
      </c>
      <c r="F5" s="30">
        <v>13.0</v>
      </c>
      <c r="G5" s="30">
        <v>511.0</v>
      </c>
      <c r="H5" s="30">
        <v>11.0</v>
      </c>
      <c r="I5" s="30">
        <v>3075.0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>
      <c r="A6" s="29" t="s">
        <v>41</v>
      </c>
      <c r="B6" s="30">
        <v>731.0</v>
      </c>
      <c r="C6" s="30">
        <v>4546.0</v>
      </c>
      <c r="D6" s="30">
        <v>8130.0</v>
      </c>
      <c r="E6" s="30">
        <v>540.0</v>
      </c>
      <c r="F6" s="30">
        <v>8.0</v>
      </c>
      <c r="G6" s="30">
        <v>169.0</v>
      </c>
      <c r="H6" s="30">
        <v>20.0</v>
      </c>
      <c r="I6" s="30">
        <v>4521.0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>
      <c r="A7" s="29" t="s">
        <v>42</v>
      </c>
      <c r="B7" s="30">
        <v>860.0</v>
      </c>
      <c r="C7" s="30">
        <v>12859.0</v>
      </c>
      <c r="D7" s="30">
        <v>13680.0</v>
      </c>
      <c r="E7" s="30">
        <v>1205.0</v>
      </c>
      <c r="F7" s="30">
        <v>10.0</v>
      </c>
      <c r="G7" s="30">
        <v>1940.0</v>
      </c>
      <c r="H7" s="30">
        <v>56.0</v>
      </c>
      <c r="I7" s="30">
        <v>5495.0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>
      <c r="A8" s="29" t="s">
        <v>43</v>
      </c>
      <c r="B8" s="30">
        <v>85.0</v>
      </c>
      <c r="C8" s="30">
        <v>7646.0</v>
      </c>
      <c r="D8" s="30">
        <v>3633.0</v>
      </c>
      <c r="E8" s="30">
        <v>249.0</v>
      </c>
      <c r="F8" s="30">
        <v>11.0</v>
      </c>
      <c r="G8" s="30">
        <v>470.0</v>
      </c>
      <c r="H8" s="30"/>
      <c r="I8" s="30">
        <v>899.0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>
      <c r="A9" s="29" t="s">
        <v>44</v>
      </c>
      <c r="B9" s="30">
        <v>32.0</v>
      </c>
      <c r="C9" s="30">
        <v>5750.0</v>
      </c>
      <c r="D9" s="30">
        <v>1764.0</v>
      </c>
      <c r="E9" s="30">
        <v>147.0</v>
      </c>
      <c r="F9" s="30">
        <v>34.0</v>
      </c>
      <c r="G9" s="30">
        <v>766.0</v>
      </c>
      <c r="H9" s="30"/>
      <c r="I9" s="30">
        <v>835.0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>
      <c r="A10" s="29" t="s">
        <v>45</v>
      </c>
      <c r="B10" s="30">
        <v>7.0</v>
      </c>
      <c r="C10" s="30">
        <v>2727.0</v>
      </c>
      <c r="D10" s="30">
        <v>1215.0</v>
      </c>
      <c r="E10" s="30">
        <v>107.0</v>
      </c>
      <c r="F10" s="30">
        <v>24.0</v>
      </c>
      <c r="G10" s="30">
        <v>2436.0</v>
      </c>
      <c r="H10" s="30">
        <v>3.0</v>
      </c>
      <c r="I10" s="30">
        <v>170.0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>
      <c r="A11" s="29" t="s">
        <v>46</v>
      </c>
      <c r="B11" s="30">
        <v>6.0</v>
      </c>
      <c r="C11" s="30">
        <v>8542.0</v>
      </c>
      <c r="D11" s="30">
        <v>1460.0</v>
      </c>
      <c r="E11" s="30">
        <v>132.0</v>
      </c>
      <c r="F11" s="30"/>
      <c r="G11" s="30">
        <v>1699.0</v>
      </c>
      <c r="H11" s="30"/>
      <c r="I11" s="30">
        <v>1230.0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>
      <c r="A12" s="29" t="s">
        <v>48</v>
      </c>
      <c r="B12" s="30">
        <v>4.0</v>
      </c>
      <c r="C12" s="30">
        <v>8358.0</v>
      </c>
      <c r="D12" s="30">
        <v>1780.0</v>
      </c>
      <c r="E12" s="30">
        <v>644.0</v>
      </c>
      <c r="F12" s="30"/>
      <c r="G12" s="30">
        <v>423.0</v>
      </c>
      <c r="H12" s="30">
        <v>21.0</v>
      </c>
      <c r="I12" s="30">
        <v>760.0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>
      <c r="A13" s="32" t="s">
        <v>51</v>
      </c>
      <c r="B13" s="33">
        <f t="shared" ref="B13:I13" si="1">SUM(B3:B12)</f>
        <v>2686</v>
      </c>
      <c r="C13" s="33">
        <f t="shared" si="1"/>
        <v>53619</v>
      </c>
      <c r="D13" s="33">
        <f t="shared" si="1"/>
        <v>42553</v>
      </c>
      <c r="E13" s="33">
        <f t="shared" si="1"/>
        <v>3426</v>
      </c>
      <c r="F13" s="33">
        <f t="shared" si="1"/>
        <v>100</v>
      </c>
      <c r="G13" s="33">
        <f t="shared" si="1"/>
        <v>8639</v>
      </c>
      <c r="H13" s="33">
        <f t="shared" si="1"/>
        <v>128</v>
      </c>
      <c r="I13" s="33">
        <f t="shared" si="1"/>
        <v>17732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>
      <c r="A14" s="32" t="s">
        <v>52</v>
      </c>
      <c r="B14" s="33" t="s">
        <v>33</v>
      </c>
      <c r="C14" s="33">
        <v>2413547.0</v>
      </c>
      <c r="D14" s="33">
        <v>1294860.0</v>
      </c>
      <c r="E14" s="33">
        <v>138440.0</v>
      </c>
      <c r="F14" s="33">
        <v>1000.0</v>
      </c>
      <c r="G14" s="33">
        <v>36678.0</v>
      </c>
      <c r="H14" s="33">
        <v>431.0</v>
      </c>
      <c r="I14" s="33">
        <v>153285.0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2">
    <mergeCell ref="A1:I1"/>
    <mergeCell ref="A2:I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4" t="s">
        <v>63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>
      <c r="A2" s="26" t="s">
        <v>64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>
      <c r="A3" s="34" t="s">
        <v>32</v>
      </c>
      <c r="B3" s="34"/>
      <c r="C3" s="35">
        <v>28.0</v>
      </c>
      <c r="D3" s="35">
        <v>80.0</v>
      </c>
      <c r="E3" s="34" t="s">
        <v>33</v>
      </c>
      <c r="F3" s="34"/>
      <c r="G3" s="35">
        <v>4.0</v>
      </c>
      <c r="H3" s="34" t="s">
        <v>33</v>
      </c>
      <c r="I3" s="34" t="s">
        <v>65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>
      <c r="A4" s="36" t="s">
        <v>39</v>
      </c>
      <c r="B4" s="37">
        <v>65.0</v>
      </c>
      <c r="C4" s="37">
        <v>365.0</v>
      </c>
      <c r="D4" s="37">
        <v>564.0</v>
      </c>
      <c r="E4" s="37">
        <v>8.0</v>
      </c>
      <c r="F4" s="37" t="s">
        <v>33</v>
      </c>
      <c r="G4" s="37">
        <v>19.0</v>
      </c>
      <c r="H4" s="37" t="s">
        <v>33</v>
      </c>
      <c r="I4" s="37">
        <v>189.0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>
      <c r="A5" s="36" t="s">
        <v>40</v>
      </c>
      <c r="B5" s="37">
        <v>159.0</v>
      </c>
      <c r="C5" s="37">
        <v>3861.0</v>
      </c>
      <c r="D5" s="37">
        <v>3619.0</v>
      </c>
      <c r="E5" s="37">
        <v>40.0</v>
      </c>
      <c r="F5" s="37">
        <v>3.0</v>
      </c>
      <c r="G5" s="37">
        <v>493.0</v>
      </c>
      <c r="H5" s="37">
        <v>77.0</v>
      </c>
      <c r="I5" s="37">
        <v>741.0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>
      <c r="A6" s="36" t="s">
        <v>41</v>
      </c>
      <c r="B6" s="37">
        <v>317.0</v>
      </c>
      <c r="C6" s="37">
        <v>8838.0</v>
      </c>
      <c r="D6" s="37">
        <v>7363.0</v>
      </c>
      <c r="E6" s="37">
        <v>143.0</v>
      </c>
      <c r="F6" s="37">
        <v>18.0</v>
      </c>
      <c r="G6" s="37">
        <v>933.0</v>
      </c>
      <c r="H6" s="37">
        <v>12.0</v>
      </c>
      <c r="I6" s="37">
        <v>1780.0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>
      <c r="A7" s="36" t="s">
        <v>42</v>
      </c>
      <c r="B7" s="37">
        <v>1942.0</v>
      </c>
      <c r="C7" s="37">
        <v>96468.0</v>
      </c>
      <c r="D7" s="37">
        <v>59974.0</v>
      </c>
      <c r="E7" s="37">
        <v>1272.0</v>
      </c>
      <c r="F7" s="37">
        <v>37.0</v>
      </c>
      <c r="G7" s="37">
        <v>7274.0</v>
      </c>
      <c r="H7" s="37">
        <v>160.0</v>
      </c>
      <c r="I7" s="37">
        <v>12049.0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>
      <c r="A8" s="36" t="s">
        <v>43</v>
      </c>
      <c r="B8" s="37">
        <v>219.0</v>
      </c>
      <c r="C8" s="37">
        <v>23493.0</v>
      </c>
      <c r="D8" s="37">
        <v>12132.0</v>
      </c>
      <c r="E8" s="37">
        <v>286.0</v>
      </c>
      <c r="F8" s="37">
        <v>6.0</v>
      </c>
      <c r="G8" s="37">
        <v>3101.0</v>
      </c>
      <c r="H8" s="37">
        <v>119.0</v>
      </c>
      <c r="I8" s="37">
        <v>2050.0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>
      <c r="A9" s="36" t="s">
        <v>44</v>
      </c>
      <c r="B9" s="37">
        <v>61.0</v>
      </c>
      <c r="C9" s="37">
        <v>14060.0</v>
      </c>
      <c r="D9" s="37">
        <v>5276.0</v>
      </c>
      <c r="E9" s="37">
        <v>85.0</v>
      </c>
      <c r="F9" s="37">
        <v>11.0</v>
      </c>
      <c r="G9" s="37">
        <v>2016.0</v>
      </c>
      <c r="H9" s="37">
        <v>8.0</v>
      </c>
      <c r="I9" s="37">
        <v>577.0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>
      <c r="A10" s="36" t="s">
        <v>45</v>
      </c>
      <c r="B10" s="37">
        <v>12.0</v>
      </c>
      <c r="C10" s="37">
        <v>9777.0</v>
      </c>
      <c r="D10" s="37">
        <v>1443.0</v>
      </c>
      <c r="E10" s="37">
        <v>56.0</v>
      </c>
      <c r="F10" s="37">
        <v>4.0</v>
      </c>
      <c r="G10" s="37">
        <v>1464.0</v>
      </c>
      <c r="H10" s="37">
        <v>3.0</v>
      </c>
      <c r="I10" s="37">
        <v>218.0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>
      <c r="A11" s="36" t="s">
        <v>46</v>
      </c>
      <c r="B11" s="37">
        <v>1.0</v>
      </c>
      <c r="C11" s="37">
        <v>36.0</v>
      </c>
      <c r="D11" s="37">
        <v>52.0</v>
      </c>
      <c r="E11" s="37" t="s">
        <v>33</v>
      </c>
      <c r="F11" s="37" t="s">
        <v>33</v>
      </c>
      <c r="G11" s="37">
        <v>26.0</v>
      </c>
      <c r="H11" s="37" t="s">
        <v>33</v>
      </c>
      <c r="I11" s="37">
        <v>12.0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>
      <c r="A12" s="36" t="s">
        <v>47</v>
      </c>
      <c r="B12" s="38">
        <v>2.0</v>
      </c>
      <c r="C12" s="37">
        <v>3157.0</v>
      </c>
      <c r="D12" s="37">
        <v>1360.0</v>
      </c>
      <c r="E12" s="37">
        <v>55.0</v>
      </c>
      <c r="F12" s="37">
        <v>5.0</v>
      </c>
      <c r="G12" s="37">
        <v>1020.0</v>
      </c>
      <c r="H12" s="37" t="s">
        <v>33</v>
      </c>
      <c r="I12" s="37">
        <v>5.0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>
      <c r="A13" s="36" t="s">
        <v>49</v>
      </c>
      <c r="B13" s="37">
        <v>1.0</v>
      </c>
      <c r="C13" s="37">
        <v>6170.0</v>
      </c>
      <c r="D13" s="37">
        <v>414.0</v>
      </c>
      <c r="E13" s="37" t="s">
        <v>33</v>
      </c>
      <c r="F13" s="37" t="s">
        <v>33</v>
      </c>
      <c r="G13" s="37">
        <v>857.0</v>
      </c>
      <c r="H13" s="37" t="s">
        <v>33</v>
      </c>
      <c r="I13" s="37">
        <v>3.0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>
      <c r="A14" s="36" t="s">
        <v>50</v>
      </c>
      <c r="B14" s="37">
        <v>2.0</v>
      </c>
      <c r="C14" s="37">
        <v>13558.0</v>
      </c>
      <c r="D14" s="37">
        <v>1798.0</v>
      </c>
      <c r="E14" s="37">
        <v>18.0</v>
      </c>
      <c r="F14" s="37">
        <v>23.0</v>
      </c>
      <c r="G14" s="37">
        <v>2360.0</v>
      </c>
      <c r="H14" s="37" t="s">
        <v>33</v>
      </c>
      <c r="I14" s="37">
        <v>3.0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>
      <c r="A15" s="36" t="s">
        <v>55</v>
      </c>
      <c r="B15" s="37">
        <v>6.0</v>
      </c>
      <c r="C15" s="37">
        <v>232.0</v>
      </c>
      <c r="D15" s="37">
        <v>218.0</v>
      </c>
      <c r="E15" s="37" t="s">
        <v>33</v>
      </c>
      <c r="F15" s="37" t="s">
        <v>33</v>
      </c>
      <c r="G15" s="37">
        <v>93.0</v>
      </c>
      <c r="H15" s="37">
        <v>5.0</v>
      </c>
      <c r="I15" s="37">
        <v>38.0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>
      <c r="A16" s="36" t="s">
        <v>66</v>
      </c>
      <c r="B16" s="37">
        <v>2.0</v>
      </c>
      <c r="C16" s="37">
        <v>87.0</v>
      </c>
      <c r="D16" s="37">
        <v>69.0</v>
      </c>
      <c r="E16" s="37" t="s">
        <v>33</v>
      </c>
      <c r="F16" s="37" t="s">
        <v>33</v>
      </c>
      <c r="G16" s="37">
        <v>40.0</v>
      </c>
      <c r="H16" s="37" t="s">
        <v>33</v>
      </c>
      <c r="I16" s="37">
        <v>11.0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>
      <c r="A17" s="39" t="s">
        <v>51</v>
      </c>
      <c r="B17" s="40">
        <f>SUM(B4:B16)</f>
        <v>2789</v>
      </c>
      <c r="C17" s="40">
        <f t="shared" ref="C17:D17" si="1">SUM(C3:C16)</f>
        <v>180130</v>
      </c>
      <c r="D17" s="40">
        <f t="shared" si="1"/>
        <v>94362</v>
      </c>
      <c r="E17" s="40">
        <f t="shared" ref="E17:F17" si="2">SUM(E4:E16)</f>
        <v>1963</v>
      </c>
      <c r="F17" s="40">
        <f t="shared" si="2"/>
        <v>107</v>
      </c>
      <c r="G17" s="40">
        <f>SUM(G3:G16)</f>
        <v>19700</v>
      </c>
      <c r="H17" s="40">
        <f t="shared" ref="H17:I17" si="3">SUM(H4:H16)</f>
        <v>384</v>
      </c>
      <c r="I17" s="40">
        <f t="shared" si="3"/>
        <v>17676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>
      <c r="A18" s="39" t="s">
        <v>52</v>
      </c>
      <c r="B18" s="40" t="s">
        <v>33</v>
      </c>
      <c r="C18" s="40">
        <v>5747182.0</v>
      </c>
      <c r="D18" s="40">
        <v>2530988.0</v>
      </c>
      <c r="E18" s="40">
        <v>78520.0</v>
      </c>
      <c r="F18" s="40">
        <v>1070.0</v>
      </c>
      <c r="G18" s="40">
        <v>71277.0</v>
      </c>
      <c r="H18" s="40">
        <v>993.0</v>
      </c>
      <c r="I18" s="40">
        <v>119064.0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2">
    <mergeCell ref="A1:I1"/>
    <mergeCell ref="A2:I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24" t="s">
        <v>67</v>
      </c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>
      <c r="A2" s="26" t="s">
        <v>68</v>
      </c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>
      <c r="A3" s="34" t="s">
        <v>32</v>
      </c>
      <c r="B3" s="34" t="s">
        <v>33</v>
      </c>
      <c r="C3" s="34" t="s">
        <v>69</v>
      </c>
      <c r="D3" s="35">
        <v>3328.0</v>
      </c>
      <c r="E3" s="34" t="s">
        <v>70</v>
      </c>
      <c r="F3" s="34" t="s">
        <v>33</v>
      </c>
      <c r="G3" s="34" t="s">
        <v>33</v>
      </c>
      <c r="H3" s="34" t="s">
        <v>33</v>
      </c>
      <c r="I3" s="34" t="s">
        <v>71</v>
      </c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>
      <c r="A4" s="36" t="s">
        <v>39</v>
      </c>
      <c r="B4" s="37">
        <v>173.0</v>
      </c>
      <c r="C4" s="37">
        <v>362.0</v>
      </c>
      <c r="D4" s="37">
        <v>1386.0</v>
      </c>
      <c r="E4" s="37">
        <v>4.0</v>
      </c>
      <c r="F4" s="37">
        <v>1.0</v>
      </c>
      <c r="G4" s="37">
        <v>269.0</v>
      </c>
      <c r="H4" s="37">
        <v>11.0</v>
      </c>
      <c r="I4" s="37">
        <v>603.0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>
      <c r="A5" s="36" t="s">
        <v>40</v>
      </c>
      <c r="B5" s="37">
        <v>642.0</v>
      </c>
      <c r="C5" s="37">
        <v>2376.0</v>
      </c>
      <c r="D5" s="37">
        <v>5929.0</v>
      </c>
      <c r="E5" s="37">
        <v>41.0</v>
      </c>
      <c r="F5" s="37">
        <v>5.0</v>
      </c>
      <c r="G5" s="37">
        <v>1603.0</v>
      </c>
      <c r="H5" s="37">
        <v>19.0</v>
      </c>
      <c r="I5" s="37">
        <v>2599.0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>
      <c r="A6" s="36" t="s">
        <v>41</v>
      </c>
      <c r="B6" s="37">
        <v>678.0</v>
      </c>
      <c r="C6" s="37">
        <v>4823.0</v>
      </c>
      <c r="D6" s="37">
        <v>8098.0</v>
      </c>
      <c r="E6" s="37">
        <v>105.0</v>
      </c>
      <c r="F6" s="37" t="s">
        <v>33</v>
      </c>
      <c r="G6" s="37">
        <v>4561.0</v>
      </c>
      <c r="H6" s="37">
        <v>2.0</v>
      </c>
      <c r="I6" s="37">
        <v>3377.0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>
      <c r="A7" s="36" t="s">
        <v>42</v>
      </c>
      <c r="B7" s="37">
        <v>551.0</v>
      </c>
      <c r="C7" s="37">
        <v>12547.0</v>
      </c>
      <c r="D7" s="37">
        <v>10945.0</v>
      </c>
      <c r="E7" s="37">
        <v>172.0</v>
      </c>
      <c r="F7" s="37">
        <v>26.0</v>
      </c>
      <c r="G7" s="37">
        <v>21623.0</v>
      </c>
      <c r="H7" s="37">
        <v>24.0</v>
      </c>
      <c r="I7" s="37">
        <v>3573.0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>
      <c r="A8" s="36" t="s">
        <v>43</v>
      </c>
      <c r="B8" s="37">
        <v>40.0</v>
      </c>
      <c r="C8" s="37">
        <v>3830.0</v>
      </c>
      <c r="D8" s="37">
        <v>1133.0</v>
      </c>
      <c r="E8" s="37">
        <v>63.0</v>
      </c>
      <c r="F8" s="37">
        <v>17.0</v>
      </c>
      <c r="G8" s="37">
        <v>13599.0</v>
      </c>
      <c r="H8" s="37">
        <v>150.0</v>
      </c>
      <c r="I8" s="37">
        <v>409.0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>
      <c r="A9" s="36" t="s">
        <v>44</v>
      </c>
      <c r="B9" s="37">
        <v>20.0</v>
      </c>
      <c r="C9" s="37">
        <v>4909.0</v>
      </c>
      <c r="D9" s="37">
        <v>1305.0</v>
      </c>
      <c r="E9" s="37">
        <v>12.0</v>
      </c>
      <c r="F9" s="37">
        <v>25.0</v>
      </c>
      <c r="G9" s="37">
        <v>11526.0</v>
      </c>
      <c r="H9" s="37">
        <v>4.0</v>
      </c>
      <c r="I9" s="37">
        <v>409.0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>
      <c r="A10" s="36" t="s">
        <v>45</v>
      </c>
      <c r="B10" s="37">
        <v>7.0</v>
      </c>
      <c r="C10" s="37">
        <v>5621.0</v>
      </c>
      <c r="D10" s="37">
        <v>1226.0</v>
      </c>
      <c r="E10" s="37">
        <v>14.0</v>
      </c>
      <c r="F10" s="37" t="s">
        <v>33</v>
      </c>
      <c r="G10" s="37">
        <v>5355.0</v>
      </c>
      <c r="H10" s="37">
        <v>30.0</v>
      </c>
      <c r="I10" s="37">
        <v>266.0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>
      <c r="A11" s="36" t="s">
        <v>46</v>
      </c>
      <c r="B11" s="37">
        <v>4.0</v>
      </c>
      <c r="C11" s="37">
        <v>6913.0</v>
      </c>
      <c r="D11" s="37">
        <v>1315.0</v>
      </c>
      <c r="E11" s="37">
        <v>17.0</v>
      </c>
      <c r="F11" s="37">
        <v>45.0</v>
      </c>
      <c r="G11" s="37">
        <v>20498.0</v>
      </c>
      <c r="H11" s="37" t="s">
        <v>33</v>
      </c>
      <c r="I11" s="37">
        <v>46.0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>
      <c r="A12" s="36" t="s">
        <v>47</v>
      </c>
      <c r="B12" s="37">
        <v>2.0</v>
      </c>
      <c r="C12" s="37">
        <v>4397.0</v>
      </c>
      <c r="D12" s="37">
        <v>155.0</v>
      </c>
      <c r="E12" s="37" t="s">
        <v>33</v>
      </c>
      <c r="F12" s="37" t="s">
        <v>33</v>
      </c>
      <c r="G12" s="37" t="s">
        <v>33</v>
      </c>
      <c r="H12" s="37" t="s">
        <v>33</v>
      </c>
      <c r="I12" s="37" t="s">
        <v>33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>
      <c r="A13" s="36" t="s">
        <v>48</v>
      </c>
      <c r="B13" s="37">
        <v>1.0</v>
      </c>
      <c r="C13" s="37">
        <v>364.0</v>
      </c>
      <c r="D13" s="37">
        <v>296.0</v>
      </c>
      <c r="E13" s="37" t="s">
        <v>33</v>
      </c>
      <c r="F13" s="37" t="s">
        <v>33</v>
      </c>
      <c r="G13" s="37">
        <v>2612.0</v>
      </c>
      <c r="H13" s="37" t="s">
        <v>33</v>
      </c>
      <c r="I13" s="37">
        <v>9.0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>
      <c r="A14" s="36" t="s">
        <v>49</v>
      </c>
      <c r="B14" s="37">
        <v>1.0</v>
      </c>
      <c r="C14" s="37">
        <v>7696.0</v>
      </c>
      <c r="D14" s="37">
        <v>888.0</v>
      </c>
      <c r="E14" s="37">
        <v>20.0</v>
      </c>
      <c r="F14" s="37" t="s">
        <v>33</v>
      </c>
      <c r="G14" s="37">
        <v>6119.0</v>
      </c>
      <c r="H14" s="37" t="s">
        <v>33</v>
      </c>
      <c r="I14" s="37">
        <v>58.0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>
      <c r="A15" s="39" t="s">
        <v>51</v>
      </c>
      <c r="B15" s="40">
        <f t="shared" ref="B15:I15" si="1">SUM(B3:B14)</f>
        <v>2119</v>
      </c>
      <c r="C15" s="40">
        <f t="shared" si="1"/>
        <v>53838</v>
      </c>
      <c r="D15" s="40">
        <f t="shared" si="1"/>
        <v>36004</v>
      </c>
      <c r="E15" s="40">
        <f t="shared" si="1"/>
        <v>448</v>
      </c>
      <c r="F15" s="40">
        <f t="shared" si="1"/>
        <v>119</v>
      </c>
      <c r="G15" s="40">
        <f t="shared" si="1"/>
        <v>87765</v>
      </c>
      <c r="H15" s="40">
        <f t="shared" si="1"/>
        <v>240</v>
      </c>
      <c r="I15" s="40">
        <f t="shared" si="1"/>
        <v>11349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>
      <c r="A16" s="39" t="s">
        <v>52</v>
      </c>
      <c r="B16" s="40" t="s">
        <v>33</v>
      </c>
      <c r="C16" s="40">
        <v>2159113.0</v>
      </c>
      <c r="D16" s="40">
        <v>1089866.0</v>
      </c>
      <c r="E16" s="40">
        <v>17960.0</v>
      </c>
      <c r="F16" s="40">
        <v>1190.0</v>
      </c>
      <c r="G16" s="40">
        <v>309182.0</v>
      </c>
      <c r="H16" s="40">
        <v>510.0</v>
      </c>
      <c r="I16" s="40">
        <v>106378.0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mergeCells count="2">
    <mergeCell ref="A1:I1"/>
    <mergeCell ref="A2:I2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41" t="s">
        <v>72</v>
      </c>
    </row>
    <row r="2">
      <c r="A2" s="42" t="s">
        <v>73</v>
      </c>
    </row>
    <row r="3">
      <c r="A3" s="43" t="s">
        <v>32</v>
      </c>
      <c r="B3" s="43" t="s">
        <v>33</v>
      </c>
      <c r="C3" s="43">
        <v>585.0</v>
      </c>
      <c r="D3" s="43">
        <v>649.0</v>
      </c>
      <c r="E3" s="43" t="s">
        <v>33</v>
      </c>
      <c r="F3" s="43" t="s">
        <v>33</v>
      </c>
      <c r="G3" s="43" t="s">
        <v>33</v>
      </c>
      <c r="H3" s="43" t="s">
        <v>33</v>
      </c>
      <c r="I3" s="43">
        <v>18.0</v>
      </c>
    </row>
    <row r="4">
      <c r="A4" s="20" t="s">
        <v>39</v>
      </c>
      <c r="B4" s="21">
        <v>49.0</v>
      </c>
      <c r="C4" s="21">
        <v>1032.0</v>
      </c>
      <c r="D4" s="21">
        <v>605.0</v>
      </c>
      <c r="E4" s="21">
        <v>11.0</v>
      </c>
      <c r="F4" s="21" t="s">
        <v>33</v>
      </c>
      <c r="G4" s="21">
        <v>155.0</v>
      </c>
      <c r="H4" s="21">
        <v>47.0</v>
      </c>
      <c r="I4" s="21">
        <v>260.0</v>
      </c>
    </row>
    <row r="5">
      <c r="A5" s="20" t="s">
        <v>40</v>
      </c>
      <c r="B5" s="21">
        <v>184.0</v>
      </c>
      <c r="C5" s="21">
        <v>4078.0</v>
      </c>
      <c r="D5" s="21">
        <v>3009.0</v>
      </c>
      <c r="E5" s="21">
        <v>8.0</v>
      </c>
      <c r="F5" s="21" t="s">
        <v>33</v>
      </c>
      <c r="G5" s="21">
        <v>2084.0</v>
      </c>
      <c r="H5" s="21">
        <v>68.0</v>
      </c>
      <c r="I5" s="21">
        <v>1129.0</v>
      </c>
    </row>
    <row r="6">
      <c r="A6" s="20" t="s">
        <v>41</v>
      </c>
      <c r="B6" s="21">
        <v>73.0</v>
      </c>
      <c r="C6" s="21">
        <v>5102.0</v>
      </c>
      <c r="D6" s="21">
        <v>2022.0</v>
      </c>
      <c r="E6" s="21">
        <v>20.0</v>
      </c>
      <c r="F6" s="21" t="s">
        <v>33</v>
      </c>
      <c r="G6" s="21">
        <v>1119.0</v>
      </c>
      <c r="H6" s="21">
        <v>11.0</v>
      </c>
      <c r="I6" s="21">
        <v>581.0</v>
      </c>
    </row>
    <row r="7">
      <c r="A7" s="20" t="s">
        <v>42</v>
      </c>
      <c r="B7" s="21">
        <v>56.0</v>
      </c>
      <c r="C7" s="21">
        <v>7071.0</v>
      </c>
      <c r="D7" s="21">
        <v>2929.0</v>
      </c>
      <c r="E7" s="21">
        <v>3.0</v>
      </c>
      <c r="F7" s="21" t="s">
        <v>33</v>
      </c>
      <c r="G7" s="21">
        <v>2592.0</v>
      </c>
      <c r="H7" s="21">
        <v>150.0</v>
      </c>
      <c r="I7" s="21">
        <v>581.0</v>
      </c>
    </row>
    <row r="8">
      <c r="A8" s="20" t="s">
        <v>43</v>
      </c>
      <c r="B8" s="21">
        <v>19.0</v>
      </c>
      <c r="C8" s="21">
        <v>5760.0</v>
      </c>
      <c r="D8" s="21">
        <v>837.0</v>
      </c>
      <c r="E8" s="21">
        <v>1.0</v>
      </c>
      <c r="F8" s="21" t="s">
        <v>33</v>
      </c>
      <c r="G8" s="21">
        <v>1618.0</v>
      </c>
      <c r="H8" s="21">
        <v>40.0</v>
      </c>
      <c r="I8" s="21">
        <v>123.0</v>
      </c>
    </row>
    <row r="9">
      <c r="A9" s="20" t="s">
        <v>44</v>
      </c>
      <c r="B9" s="21">
        <v>12.0</v>
      </c>
      <c r="C9" s="21">
        <v>4335.0</v>
      </c>
      <c r="D9" s="21">
        <v>906.0</v>
      </c>
      <c r="E9" s="21">
        <v>1.0</v>
      </c>
      <c r="F9" s="21" t="s">
        <v>33</v>
      </c>
      <c r="G9" s="21">
        <v>1255.0</v>
      </c>
      <c r="H9" s="21">
        <v>25.0</v>
      </c>
      <c r="I9" s="21">
        <v>62.0</v>
      </c>
    </row>
    <row r="10">
      <c r="A10" s="20" t="s">
        <v>45</v>
      </c>
      <c r="B10" s="21">
        <v>13.0</v>
      </c>
      <c r="C10" s="21">
        <v>7258.0</v>
      </c>
      <c r="D10" s="21">
        <v>1287.0</v>
      </c>
      <c r="E10" s="21">
        <v>5.0</v>
      </c>
      <c r="F10" s="21" t="s">
        <v>33</v>
      </c>
      <c r="G10" s="21">
        <v>1441.0</v>
      </c>
      <c r="H10" s="21">
        <v>18.0</v>
      </c>
      <c r="I10" s="21">
        <v>151.0</v>
      </c>
    </row>
    <row r="11">
      <c r="A11" s="20" t="s">
        <v>46</v>
      </c>
      <c r="B11" s="21">
        <v>1.0</v>
      </c>
      <c r="C11" s="21">
        <v>228.0</v>
      </c>
      <c r="D11" s="21">
        <v>25.0</v>
      </c>
      <c r="E11" s="21" t="s">
        <v>33</v>
      </c>
      <c r="F11" s="21" t="s">
        <v>33</v>
      </c>
      <c r="G11" s="21" t="s">
        <v>33</v>
      </c>
      <c r="H11" s="21" t="s">
        <v>33</v>
      </c>
      <c r="I11" s="21" t="s">
        <v>33</v>
      </c>
    </row>
    <row r="12">
      <c r="A12" s="20" t="s">
        <v>47</v>
      </c>
      <c r="B12" s="21">
        <v>2.0</v>
      </c>
      <c r="C12" s="21">
        <v>5327.0</v>
      </c>
      <c r="D12" s="21">
        <v>226.0</v>
      </c>
      <c r="E12" s="21" t="s">
        <v>33</v>
      </c>
      <c r="F12" s="21">
        <v>1.0</v>
      </c>
      <c r="G12" s="21">
        <v>883.0</v>
      </c>
      <c r="H12" s="21" t="s">
        <v>33</v>
      </c>
      <c r="I12" s="21">
        <v>210.0</v>
      </c>
    </row>
    <row r="13">
      <c r="A13" s="20" t="s">
        <v>48</v>
      </c>
      <c r="B13" s="21">
        <v>2.0</v>
      </c>
      <c r="C13" s="21">
        <v>599.0</v>
      </c>
      <c r="D13" s="21">
        <v>132.0</v>
      </c>
      <c r="E13" s="21" t="s">
        <v>33</v>
      </c>
      <c r="F13" s="21" t="s">
        <v>33</v>
      </c>
      <c r="G13" s="21">
        <v>135.0</v>
      </c>
      <c r="H13" s="21">
        <v>14.0</v>
      </c>
      <c r="I13" s="21">
        <v>12.0</v>
      </c>
    </row>
    <row r="14">
      <c r="A14" s="20" t="s">
        <v>49</v>
      </c>
      <c r="B14" s="21">
        <v>3.0</v>
      </c>
      <c r="C14" s="21">
        <v>2423.0</v>
      </c>
      <c r="D14" s="21">
        <v>458.0</v>
      </c>
      <c r="E14" s="21" t="s">
        <v>33</v>
      </c>
      <c r="F14" s="21" t="s">
        <v>33</v>
      </c>
      <c r="G14" s="21">
        <v>307.0</v>
      </c>
      <c r="H14" s="21">
        <v>24.0</v>
      </c>
      <c r="I14" s="21">
        <v>44.0</v>
      </c>
    </row>
    <row r="15">
      <c r="A15" s="20" t="s">
        <v>55</v>
      </c>
      <c r="B15" s="21">
        <v>2.0</v>
      </c>
      <c r="C15" s="21">
        <v>16153.0</v>
      </c>
      <c r="D15" s="21">
        <v>1255.0</v>
      </c>
      <c r="E15" s="21">
        <v>3.0</v>
      </c>
      <c r="F15" s="21" t="s">
        <v>33</v>
      </c>
      <c r="G15" s="21">
        <v>1200.0</v>
      </c>
      <c r="H15" s="21">
        <v>60.0</v>
      </c>
      <c r="I15" s="21">
        <v>323.0</v>
      </c>
    </row>
    <row r="16">
      <c r="A16" s="20" t="s">
        <v>66</v>
      </c>
      <c r="B16" s="21">
        <v>2.0</v>
      </c>
      <c r="C16" s="21">
        <v>41588.0</v>
      </c>
      <c r="D16" s="21">
        <v>1703.0</v>
      </c>
      <c r="E16" s="21">
        <v>299.0</v>
      </c>
      <c r="F16" s="21">
        <v>2.0</v>
      </c>
      <c r="G16" s="21">
        <v>565.0</v>
      </c>
      <c r="H16" s="21" t="s">
        <v>33</v>
      </c>
      <c r="I16" s="21">
        <v>155.0</v>
      </c>
    </row>
    <row r="17">
      <c r="A17" s="20" t="s">
        <v>74</v>
      </c>
      <c r="B17" s="21">
        <v>1.0</v>
      </c>
      <c r="C17" s="21">
        <v>33.0</v>
      </c>
      <c r="D17" s="21">
        <v>115.0</v>
      </c>
      <c r="E17" s="21" t="s">
        <v>33</v>
      </c>
      <c r="F17" s="21" t="s">
        <v>33</v>
      </c>
      <c r="G17" s="21" t="s">
        <v>33</v>
      </c>
      <c r="H17" s="21" t="s">
        <v>33</v>
      </c>
      <c r="I17" s="21">
        <v>29.0</v>
      </c>
    </row>
    <row r="18">
      <c r="A18" s="22" t="s">
        <v>51</v>
      </c>
      <c r="B18" s="23">
        <f t="shared" ref="B18:I18" si="1">SUM(B3:B17)</f>
        <v>419</v>
      </c>
      <c r="C18" s="23">
        <f t="shared" si="1"/>
        <v>101572</v>
      </c>
      <c r="D18" s="23">
        <f t="shared" si="1"/>
        <v>16158</v>
      </c>
      <c r="E18" s="23">
        <f t="shared" si="1"/>
        <v>351</v>
      </c>
      <c r="F18" s="23">
        <f t="shared" si="1"/>
        <v>3</v>
      </c>
      <c r="G18" s="23">
        <f t="shared" si="1"/>
        <v>13354</v>
      </c>
      <c r="H18" s="23">
        <f t="shared" si="1"/>
        <v>457</v>
      </c>
      <c r="I18" s="23">
        <f t="shared" si="1"/>
        <v>3678</v>
      </c>
    </row>
    <row r="19">
      <c r="A19" s="22" t="s">
        <v>52</v>
      </c>
      <c r="B19" s="23" t="s">
        <v>33</v>
      </c>
      <c r="C19" s="23">
        <v>2900152.0</v>
      </c>
      <c r="D19" s="23">
        <v>328712.0</v>
      </c>
      <c r="E19" s="23">
        <v>14040.0</v>
      </c>
      <c r="F19" s="23">
        <v>30.0</v>
      </c>
      <c r="G19" s="23">
        <v>28796.0</v>
      </c>
      <c r="H19" s="23">
        <v>934.0</v>
      </c>
      <c r="I19" s="23">
        <v>27017.0</v>
      </c>
    </row>
  </sheetData>
  <mergeCells count="2">
    <mergeCell ref="A1:I1"/>
    <mergeCell ref="A2:I2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6" t="s">
        <v>75</v>
      </c>
    </row>
    <row r="2">
      <c r="A2" s="17" t="s">
        <v>76</v>
      </c>
    </row>
    <row r="3">
      <c r="A3" s="44" t="s">
        <v>32</v>
      </c>
      <c r="B3" s="44" t="s">
        <v>33</v>
      </c>
      <c r="C3" s="44" t="s">
        <v>33</v>
      </c>
      <c r="D3" s="44" t="s">
        <v>33</v>
      </c>
      <c r="E3" s="44" t="s">
        <v>33</v>
      </c>
      <c r="F3" s="44" t="s">
        <v>33</v>
      </c>
      <c r="G3" s="44" t="s">
        <v>33</v>
      </c>
      <c r="H3" s="44" t="s">
        <v>33</v>
      </c>
      <c r="I3" s="44" t="s">
        <v>33</v>
      </c>
    </row>
    <row r="4">
      <c r="A4" s="45" t="s">
        <v>39</v>
      </c>
      <c r="B4" s="46">
        <v>93.0</v>
      </c>
      <c r="C4" s="46">
        <v>180.0</v>
      </c>
      <c r="D4" s="46">
        <v>978.0</v>
      </c>
      <c r="E4" s="46">
        <v>31.0</v>
      </c>
      <c r="F4" s="46" t="s">
        <v>33</v>
      </c>
      <c r="G4" s="46">
        <v>11.0</v>
      </c>
      <c r="H4" s="46">
        <v>8.0</v>
      </c>
      <c r="I4" s="46">
        <v>498.0</v>
      </c>
    </row>
    <row r="5">
      <c r="A5" s="45" t="s">
        <v>40</v>
      </c>
      <c r="B5" s="46">
        <v>352.0</v>
      </c>
      <c r="C5" s="46">
        <v>1613.0</v>
      </c>
      <c r="D5" s="46">
        <v>4418.0</v>
      </c>
      <c r="E5" s="46">
        <v>171.0</v>
      </c>
      <c r="F5" s="46">
        <v>3.0</v>
      </c>
      <c r="G5" s="46">
        <v>2792.0</v>
      </c>
      <c r="H5" s="46">
        <v>13.0</v>
      </c>
      <c r="I5" s="46">
        <v>1791.0</v>
      </c>
    </row>
    <row r="6">
      <c r="A6" s="45" t="s">
        <v>41</v>
      </c>
      <c r="B6" s="46">
        <v>385.0</v>
      </c>
      <c r="C6" s="46">
        <v>2410.0</v>
      </c>
      <c r="D6" s="46">
        <v>6376.0</v>
      </c>
      <c r="E6" s="46">
        <v>243.0</v>
      </c>
      <c r="F6" s="46">
        <v>1.0</v>
      </c>
      <c r="G6" s="46">
        <v>1928.0</v>
      </c>
      <c r="H6" s="46">
        <v>17.0</v>
      </c>
      <c r="I6" s="46">
        <v>4290.0</v>
      </c>
    </row>
    <row r="7">
      <c r="A7" s="45" t="s">
        <v>42</v>
      </c>
      <c r="B7" s="46">
        <v>497.0</v>
      </c>
      <c r="C7" s="46">
        <v>13967.0</v>
      </c>
      <c r="D7" s="46">
        <v>16834.0</v>
      </c>
      <c r="E7" s="46">
        <v>1339.0</v>
      </c>
      <c r="F7" s="46">
        <v>53.0</v>
      </c>
      <c r="G7" s="46">
        <v>16635.0</v>
      </c>
      <c r="H7" s="46">
        <v>62.0</v>
      </c>
      <c r="I7" s="46">
        <v>6524.0</v>
      </c>
    </row>
    <row r="8">
      <c r="A8" s="45" t="s">
        <v>43</v>
      </c>
      <c r="B8" s="46">
        <v>77.0</v>
      </c>
      <c r="C8" s="46">
        <v>4654.0</v>
      </c>
      <c r="D8" s="46">
        <v>4908.0</v>
      </c>
      <c r="E8" s="46">
        <v>427.0</v>
      </c>
      <c r="F8" s="46">
        <v>6.0</v>
      </c>
      <c r="G8" s="46">
        <v>6889.0</v>
      </c>
      <c r="H8" s="46">
        <v>46.0</v>
      </c>
      <c r="I8" s="46">
        <v>989.0</v>
      </c>
    </row>
    <row r="9">
      <c r="A9" s="45" t="s">
        <v>44</v>
      </c>
      <c r="B9" s="46">
        <v>43.0</v>
      </c>
      <c r="C9" s="46">
        <v>5620.0</v>
      </c>
      <c r="D9" s="46">
        <v>5571.0</v>
      </c>
      <c r="E9" s="46">
        <v>472.0</v>
      </c>
      <c r="F9" s="46">
        <v>16.0</v>
      </c>
      <c r="G9" s="46">
        <v>4374.0</v>
      </c>
      <c r="H9" s="46">
        <v>32.0</v>
      </c>
      <c r="I9" s="46">
        <v>1136.0</v>
      </c>
    </row>
    <row r="10">
      <c r="A10" s="45" t="s">
        <v>45</v>
      </c>
      <c r="B10" s="46">
        <v>19.0</v>
      </c>
      <c r="C10" s="46">
        <v>9786.0</v>
      </c>
      <c r="D10" s="46">
        <v>3805.0</v>
      </c>
      <c r="E10" s="46">
        <v>524.0</v>
      </c>
      <c r="F10" s="46">
        <v>94.0</v>
      </c>
      <c r="G10" s="46">
        <v>4199.0</v>
      </c>
      <c r="H10" s="46">
        <v>2.0</v>
      </c>
      <c r="I10" s="46">
        <v>564.0</v>
      </c>
    </row>
    <row r="11">
      <c r="A11" s="45" t="s">
        <v>46</v>
      </c>
      <c r="B11" s="46">
        <v>4.0</v>
      </c>
      <c r="C11" s="46">
        <v>2667.0</v>
      </c>
      <c r="D11" s="46">
        <v>784.0</v>
      </c>
      <c r="E11" s="46">
        <v>43.0</v>
      </c>
      <c r="F11" s="46">
        <v>4.0</v>
      </c>
      <c r="G11" s="46">
        <v>3054.0</v>
      </c>
      <c r="H11" s="46" t="s">
        <v>33</v>
      </c>
      <c r="I11" s="46">
        <v>50.0</v>
      </c>
    </row>
    <row r="12">
      <c r="A12" s="45" t="s">
        <v>47</v>
      </c>
      <c r="B12" s="46">
        <v>1.0</v>
      </c>
      <c r="C12" s="46">
        <v>643.0</v>
      </c>
      <c r="D12" s="46">
        <v>178.0</v>
      </c>
      <c r="E12" s="46">
        <v>39.0</v>
      </c>
      <c r="F12" s="46">
        <v>1.0</v>
      </c>
      <c r="G12" s="46">
        <v>881.0</v>
      </c>
      <c r="H12" s="46" t="s">
        <v>33</v>
      </c>
      <c r="I12" s="46">
        <v>2.0</v>
      </c>
    </row>
    <row r="13">
      <c r="A13" s="45" t="s">
        <v>48</v>
      </c>
      <c r="B13" s="46">
        <v>2.0</v>
      </c>
      <c r="C13" s="46">
        <v>2578.0</v>
      </c>
      <c r="D13" s="46">
        <v>1963.0</v>
      </c>
      <c r="E13" s="46">
        <v>169.0</v>
      </c>
      <c r="F13" s="46">
        <v>5.0</v>
      </c>
      <c r="G13" s="46">
        <v>946.0</v>
      </c>
      <c r="H13" s="46">
        <v>4.0</v>
      </c>
      <c r="I13" s="46">
        <v>622.0</v>
      </c>
    </row>
    <row r="14">
      <c r="A14" s="45" t="s">
        <v>49</v>
      </c>
      <c r="B14" s="46">
        <v>1.0</v>
      </c>
      <c r="C14" s="46" t="s">
        <v>33</v>
      </c>
      <c r="D14" s="46">
        <v>45.0</v>
      </c>
      <c r="E14" s="46">
        <v>2.0</v>
      </c>
      <c r="F14" s="46" t="s">
        <v>33</v>
      </c>
      <c r="G14" s="46" t="s">
        <v>33</v>
      </c>
      <c r="H14" s="46" t="s">
        <v>33</v>
      </c>
      <c r="I14" s="46">
        <v>4.0</v>
      </c>
    </row>
    <row r="15">
      <c r="A15" s="45" t="s">
        <v>50</v>
      </c>
      <c r="B15" s="46">
        <v>1.0</v>
      </c>
      <c r="C15" s="46">
        <v>10643.0</v>
      </c>
      <c r="D15" s="46">
        <v>1164.0</v>
      </c>
      <c r="E15" s="46" t="s">
        <v>33</v>
      </c>
      <c r="F15" s="46" t="s">
        <v>33</v>
      </c>
      <c r="G15" s="46">
        <v>10558.0</v>
      </c>
      <c r="H15" s="46" t="s">
        <v>33</v>
      </c>
      <c r="I15" s="46">
        <v>29.0</v>
      </c>
    </row>
    <row r="16">
      <c r="A16" s="45" t="s">
        <v>55</v>
      </c>
      <c r="B16" s="46">
        <v>4.0</v>
      </c>
      <c r="C16" s="46">
        <v>12790.0</v>
      </c>
      <c r="D16" s="46">
        <v>2094.0</v>
      </c>
      <c r="E16" s="46">
        <v>272.0</v>
      </c>
      <c r="F16" s="46">
        <v>62.0</v>
      </c>
      <c r="G16" s="46">
        <v>160.0</v>
      </c>
      <c r="H16" s="46" t="s">
        <v>33</v>
      </c>
      <c r="I16" s="46">
        <v>40.0</v>
      </c>
    </row>
    <row r="17">
      <c r="A17" s="47" t="s">
        <v>51</v>
      </c>
      <c r="B17" s="48">
        <f t="shared" ref="B17:I17" si="1">SUM(B3:B16)</f>
        <v>1479</v>
      </c>
      <c r="C17" s="48">
        <f t="shared" si="1"/>
        <v>67551</v>
      </c>
      <c r="D17" s="48">
        <f t="shared" si="1"/>
        <v>49118</v>
      </c>
      <c r="E17" s="48">
        <f t="shared" si="1"/>
        <v>3732</v>
      </c>
      <c r="F17" s="48">
        <f t="shared" si="1"/>
        <v>245</v>
      </c>
      <c r="G17" s="48">
        <f t="shared" si="1"/>
        <v>52427</v>
      </c>
      <c r="H17" s="48">
        <f t="shared" si="1"/>
        <v>184</v>
      </c>
      <c r="I17" s="48">
        <f t="shared" si="1"/>
        <v>16539</v>
      </c>
    </row>
    <row r="18">
      <c r="A18" s="47" t="s">
        <v>52</v>
      </c>
      <c r="B18" s="48" t="s">
        <v>33</v>
      </c>
      <c r="C18" s="48">
        <v>2520326.0</v>
      </c>
      <c r="D18" s="48">
        <v>1492264.0</v>
      </c>
      <c r="E18" s="48">
        <v>149280.0</v>
      </c>
      <c r="F18" s="48">
        <v>2450.0</v>
      </c>
      <c r="G18" s="48">
        <v>159871.0</v>
      </c>
      <c r="H18" s="48">
        <v>653.0</v>
      </c>
      <c r="I18" s="48">
        <v>441883.0</v>
      </c>
    </row>
  </sheetData>
  <mergeCells count="2">
    <mergeCell ref="A1:I1"/>
    <mergeCell ref="A2:I2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2026-06-08T12:07:14Z</dcterms:created>
  <dc:creator>openpyxl</dc:creator>
</cp:coreProperties>
</file>